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2800" windowHeight="12080"/>
  </bookViews>
  <sheets>
    <sheet name="成绩" sheetId="2" r:id="rId1"/>
    <sheet name="不达标详情" sheetId="3" r:id="rId2"/>
  </sheets>
  <definedNames>
    <definedName name="_xlnm._FilterDatabase" localSheetId="1" hidden="1">不达标详情!$A$2:$F$27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<sst xmlns="http://schemas.openxmlformats.org/spreadsheetml/2006/main" count="75" uniqueCount="62">
  <si>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2025-2026学年第一学期第6次辅导员宿舍卫生安全检查情况通报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</si>
  <si>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</si>
  <si>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</si>
  <si>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</si>
  <si>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</si>
  <si>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</si>
  <si>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</si>
  <si>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</si>
  <si>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</si>
  <si>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</si>
  <si>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</si>
  <si>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</si>
  <si>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</si>
  <si>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</si>
  <si>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</si>
  <si>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</si>
  <si>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</si>
  <si>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</si>
  <si>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</si>
  <si>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</si>
  <si>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</si>
  <si>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</si>
  <si>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</si>
  <si>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</si>
  <si>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</si>
  <si>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</si>
  <si>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</si>
  <si>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</si>
  <si>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</si>
  <si>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</si>
  <si>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</si>
  <si>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</si>
  <si>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</si>
  <si>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</si>
  <si>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608</t>
  </si>
  <si>
    <t>存放烟酒</t>
  </si>
  <si>
    <t>630</t>
  </si>
  <si>
    <t>632</t>
  </si>
  <si>
    <t>118</t>
  </si>
  <si>
    <t>未断电</t>
  </si>
  <si>
    <t>322</t>
  </si>
  <si>
    <t>414</t>
  </si>
  <si>
    <t>432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</si>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</sst>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SimSun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70" zoomScaleNormal="70" workbookViewId="0">
      <selection activeCell="F30" sqref="F30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27" t="s">
        <v>0</v>
      </c>
      <c r="B1" s="27"/>
      <c r="C1" s="27"/>
      <c r="D1" s="27"/>
      <c r="E1" s="27"/>
      <c r="F1" s="27"/>
      <c r="G1" s="27"/>
      <c r="H1" s="27"/>
    </row>
    <row r="2" ht="24" customHeight="1" spans="1:8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9" t="s">
        <v>7</v>
      </c>
    </row>
    <row r="3" ht="20" customHeight="1" spans="1:8">
      <c r="A3" s="7" t="s">
        <v>8</v>
      </c>
      <c r="B3" s="25">
        <v>96</v>
      </c>
      <c r="C3" s="25">
        <v>95</v>
      </c>
      <c r="D3" s="25">
        <v>0</v>
      </c>
      <c r="E3" s="30">
        <v>94</v>
      </c>
      <c r="F3" s="31">
        <f t="shared" ref="F3:F8" si="0">(B3-D3)/B3</f>
        <v>1</v>
      </c>
      <c r="G3" s="32">
        <f>RANK(E3,$E$3:$E$21)</f>
        <v>1</v>
      </c>
    </row>
    <row r="4" ht="20" customHeight="1" spans="1:8">
      <c r="A4" s="7" t="s">
        <v>9</v>
      </c>
      <c r="B4" s="25">
        <v>108</v>
      </c>
      <c r="C4" s="25">
        <v>108</v>
      </c>
      <c r="D4" s="25">
        <v>0</v>
      </c>
      <c r="E4" s="30">
        <v>82.64</v>
      </c>
      <c r="F4" s="31">
        <f t="shared" si="0"/>
        <v>1</v>
      </c>
      <c r="G4" s="32">
        <f t="shared" ref="G4:G21" si="1">RANK(E4,$E$3:$E$21)</f>
        <v>14</v>
      </c>
    </row>
    <row r="5" ht="20" customHeight="1" spans="1:8">
      <c r="A5" s="7" t="s">
        <v>10</v>
      </c>
      <c r="B5" s="25">
        <v>94</v>
      </c>
      <c r="C5" s="25">
        <v>91</v>
      </c>
      <c r="D5" s="25">
        <v>3</v>
      </c>
      <c r="E5" s="30">
        <v>79.09</v>
      </c>
      <c r="F5" s="31">
        <f t="shared" si="0"/>
        <v>0.968085106382979</v>
      </c>
      <c r="G5" s="32">
        <f t="shared" si="1"/>
        <v>18</v>
      </c>
    </row>
    <row r="6" ht="20" customHeight="1" spans="1:8">
      <c r="A6" s="7" t="s">
        <v>11</v>
      </c>
      <c r="B6" s="25">
        <v>202</v>
      </c>
      <c r="C6" s="25">
        <v>202</v>
      </c>
      <c r="D6" s="25">
        <v>0</v>
      </c>
      <c r="E6" s="30">
        <v>80</v>
      </c>
      <c r="F6" s="31">
        <f t="shared" si="0"/>
        <v>1</v>
      </c>
      <c r="G6" s="32">
        <f t="shared" si="1"/>
        <v>17</v>
      </c>
    </row>
    <row r="7" ht="20" customHeight="1" spans="1:8">
      <c r="A7" s="7" t="s">
        <v>12</v>
      </c>
      <c r="B7" s="25">
        <v>85</v>
      </c>
      <c r="C7" s="25">
        <v>85</v>
      </c>
      <c r="D7" s="25">
        <v>0</v>
      </c>
      <c r="E7" s="30">
        <v>83.8</v>
      </c>
      <c r="F7" s="31">
        <f t="shared" si="0"/>
        <v>1</v>
      </c>
      <c r="G7" s="32">
        <f t="shared" si="1"/>
        <v>9</v>
      </c>
    </row>
    <row r="8" ht="20" customHeight="1" spans="1:8">
      <c r="A8" s="7" t="s">
        <v>13</v>
      </c>
      <c r="B8" s="25">
        <v>54</v>
      </c>
      <c r="C8" s="25">
        <v>54</v>
      </c>
      <c r="D8" s="25">
        <v>0</v>
      </c>
      <c r="E8" s="30">
        <v>90.92</v>
      </c>
      <c r="F8" s="31">
        <f t="shared" si="0"/>
        <v>1</v>
      </c>
      <c r="G8" s="32">
        <f t="shared" si="1"/>
        <v>2</v>
      </c>
    </row>
    <row r="9" ht="20" customHeight="1" spans="1:8">
      <c r="A9" s="7" t="s">
        <v>14</v>
      </c>
      <c r="B9" s="25">
        <v>145</v>
      </c>
      <c r="C9" s="25">
        <v>144</v>
      </c>
      <c r="D9" s="25">
        <v>1</v>
      </c>
      <c r="E9" s="30">
        <v>82.31</v>
      </c>
      <c r="F9" s="31">
        <f t="shared" ref="F9:F21" si="2">(B9-D9)/B9</f>
        <v>0.993103448275862</v>
      </c>
      <c r="G9" s="32">
        <f t="shared" si="1"/>
        <v>15</v>
      </c>
    </row>
    <row r="10" ht="20" customHeight="1" spans="1:8">
      <c r="A10" s="7" t="s">
        <v>15</v>
      </c>
      <c r="B10" s="25">
        <v>59</v>
      </c>
      <c r="C10" s="25">
        <v>59</v>
      </c>
      <c r="D10" s="25">
        <v>0</v>
      </c>
      <c r="E10" s="30">
        <v>85.14</v>
      </c>
      <c r="F10" s="31">
        <f t="shared" si="2"/>
        <v>1</v>
      </c>
      <c r="G10" s="32">
        <f t="shared" si="1"/>
        <v>7</v>
      </c>
    </row>
    <row r="11" ht="20" customHeight="1" spans="1:8">
      <c r="A11" s="7" t="s">
        <v>16</v>
      </c>
      <c r="B11" s="25">
        <v>66</v>
      </c>
      <c r="C11" s="25">
        <v>66</v>
      </c>
      <c r="D11" s="25">
        <v>0</v>
      </c>
      <c r="E11" s="30">
        <v>89.91</v>
      </c>
      <c r="F11" s="31">
        <f t="shared" si="2"/>
        <v>1</v>
      </c>
      <c r="G11" s="32">
        <f t="shared" si="1"/>
        <v>3</v>
      </c>
    </row>
    <row r="12" ht="20" customHeight="1" spans="1:8">
      <c r="A12" s="7" t="s">
        <v>17</v>
      </c>
      <c r="B12" s="25">
        <v>198</v>
      </c>
      <c r="C12" s="25">
        <v>198</v>
      </c>
      <c r="D12" s="25">
        <v>0</v>
      </c>
      <c r="E12" s="30">
        <v>83.22</v>
      </c>
      <c r="F12" s="31">
        <f t="shared" si="2"/>
        <v>1</v>
      </c>
      <c r="G12" s="32">
        <f t="shared" si="1"/>
        <v>11</v>
      </c>
    </row>
    <row r="13" ht="20" customHeight="1" spans="1:8">
      <c r="A13" s="7" t="s">
        <v>18</v>
      </c>
      <c r="B13" s="25">
        <v>36</v>
      </c>
      <c r="C13" s="25">
        <v>36</v>
      </c>
      <c r="D13" s="25">
        <v>0</v>
      </c>
      <c r="E13" s="30">
        <v>83.33</v>
      </c>
      <c r="F13" s="31">
        <f t="shared" si="2"/>
        <v>1</v>
      </c>
      <c r="G13" s="32">
        <f t="shared" si="1"/>
        <v>10</v>
      </c>
    </row>
    <row r="14" ht="20" customHeight="1" spans="1:8">
      <c r="A14" s="25" t="s">
        <v>19</v>
      </c>
      <c r="B14" s="25">
        <v>24</v>
      </c>
      <c r="C14" s="25">
        <v>24</v>
      </c>
      <c r="D14" s="25">
        <v>0</v>
      </c>
      <c r="E14" s="30">
        <v>88.33</v>
      </c>
      <c r="F14" s="31">
        <f t="shared" si="2"/>
        <v>1</v>
      </c>
      <c r="G14" s="32">
        <f t="shared" si="1"/>
        <v>4</v>
      </c>
    </row>
    <row r="15" ht="20" customHeight="1" spans="1:8">
      <c r="A15" s="7" t="s">
        <v>20</v>
      </c>
      <c r="B15" s="25">
        <v>52</v>
      </c>
      <c r="C15" s="25">
        <v>52</v>
      </c>
      <c r="D15" s="25">
        <v>0</v>
      </c>
      <c r="E15" s="30">
        <v>83.17</v>
      </c>
      <c r="F15" s="31">
        <f t="shared" si="2"/>
        <v>1</v>
      </c>
      <c r="G15" s="32">
        <f t="shared" si="1"/>
        <v>12</v>
      </c>
    </row>
    <row r="16" ht="20" customHeight="1" spans="1:8">
      <c r="A16" s="7" t="s">
        <v>21</v>
      </c>
      <c r="B16" s="25">
        <v>81</v>
      </c>
      <c r="C16" s="25">
        <v>81</v>
      </c>
      <c r="D16" s="25">
        <v>0</v>
      </c>
      <c r="E16" s="30">
        <v>86.92</v>
      </c>
      <c r="F16" s="31">
        <f t="shared" si="2"/>
        <v>1</v>
      </c>
      <c r="G16" s="32">
        <f t="shared" si="1"/>
        <v>5</v>
      </c>
    </row>
    <row r="17" ht="20" customHeight="1" spans="1:7">
      <c r="A17" s="7" t="s">
        <v>22</v>
      </c>
      <c r="B17" s="25">
        <v>52</v>
      </c>
      <c r="C17" s="25">
        <v>52</v>
      </c>
      <c r="D17" s="25">
        <v>0</v>
      </c>
      <c r="E17" s="30">
        <v>83.17</v>
      </c>
      <c r="F17" s="31">
        <f t="shared" si="2"/>
        <v>1</v>
      </c>
      <c r="G17" s="32">
        <f t="shared" si="1"/>
        <v>12</v>
      </c>
    </row>
    <row r="18" ht="20" customHeight="1" spans="1:7">
      <c r="A18" s="7" t="s">
        <v>23</v>
      </c>
      <c r="B18" s="25">
        <v>40</v>
      </c>
      <c r="C18" s="25">
        <v>40</v>
      </c>
      <c r="D18" s="25">
        <v>0</v>
      </c>
      <c r="E18" s="30">
        <v>86.13</v>
      </c>
      <c r="F18" s="31">
        <f t="shared" si="2"/>
        <v>1</v>
      </c>
      <c r="G18" s="32">
        <f t="shared" si="1"/>
        <v>6</v>
      </c>
    </row>
    <row r="19" ht="20" customHeight="1" spans="1:7">
      <c r="A19" s="7" t="s">
        <v>24</v>
      </c>
      <c r="B19" s="25">
        <v>199</v>
      </c>
      <c r="C19" s="25">
        <v>199</v>
      </c>
      <c r="D19" s="25">
        <v>0</v>
      </c>
      <c r="E19" s="30">
        <v>84.83</v>
      </c>
      <c r="F19" s="31">
        <f t="shared" si="2"/>
        <v>1</v>
      </c>
      <c r="G19" s="32">
        <f t="shared" si="1"/>
        <v>8</v>
      </c>
    </row>
    <row r="20" ht="20" customHeight="1" spans="1:7">
      <c r="A20" s="7" t="s">
        <v>25</v>
      </c>
      <c r="B20" s="25">
        <v>106</v>
      </c>
      <c r="C20" s="25">
        <v>106</v>
      </c>
      <c r="D20" s="25">
        <v>0</v>
      </c>
      <c r="E20" s="30">
        <v>80.06</v>
      </c>
      <c r="F20" s="31">
        <f t="shared" si="2"/>
        <v>1</v>
      </c>
      <c r="G20" s="32">
        <f t="shared" si="1"/>
        <v>16</v>
      </c>
    </row>
    <row r="21" ht="20" customHeight="1" spans="1:7">
      <c r="A21" s="7" t="s">
        <v>26</v>
      </c>
      <c r="B21" s="25">
        <v>55</v>
      </c>
      <c r="C21" s="25">
        <v>52</v>
      </c>
      <c r="D21" s="25">
        <v>3</v>
      </c>
      <c r="E21" s="30">
        <v>75.67</v>
      </c>
      <c r="F21" s="31">
        <f t="shared" si="2"/>
        <v>0.945454545454545</v>
      </c>
      <c r="G21" s="32">
        <f t="shared" si="1"/>
        <v>19</v>
      </c>
    </row>
    <row r="22" ht="20" customHeight="1" spans="1:7">
      <c r="A22" s="25" t="s">
        <v>27</v>
      </c>
      <c r="B22" s="25">
        <f>SUM(B3:B21)</f>
        <v>1752</v>
      </c>
      <c r="C22" s="25">
        <f>SUM(C3:C21)</f>
        <v>1744</v>
      </c>
      <c r="D22" s="25">
        <f>SUM(D3:D21)</f>
        <v>7</v>
      </c>
      <c r="E22" s="25"/>
      <c r="F22" s="31"/>
      <c r="G22" s="33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6"/>
  <sheetViews>
    <sheetView workbookViewId="0">
      <selection activeCell="C7" sqref="C7"/>
    </sheetView>
  </sheetViews>
  <sheetFormatPr defaultColWidth="9" defaultRowHeight="14"/>
  <cols>
    <col min="1" max="1" width="8.72727272727273" customWidth="1"/>
    <col min="2" max="2" width="12.6363636363636" customWidth="1"/>
    <col min="3" max="3" width="20.9181818181818" customWidth="1"/>
    <col min="4" max="4" width="12.6363636363636" customWidth="1"/>
    <col min="5" max="5" width="18.1363636363636" customWidth="1"/>
    <col min="6" max="6" width="20.6272727272727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5" customHeight="1" spans="1:9">
      <c r="A3" s="3">
        <v>15</v>
      </c>
      <c r="B3" s="6" t="s">
        <v>34</v>
      </c>
      <c r="C3" s="7" t="s">
        <v>10</v>
      </c>
      <c r="D3" s="8">
        <v>0</v>
      </c>
      <c r="E3" s="9"/>
      <c r="F3" s="6" t="s">
        <v>35</v>
      </c>
      <c r="G3" s="2"/>
      <c r="H3" s="5"/>
      <c r="I3" s="5"/>
    </row>
    <row r="4" ht="15" customHeight="1" spans="1:9">
      <c r="A4" s="3">
        <v>15</v>
      </c>
      <c r="B4" s="6" t="s">
        <v>36</v>
      </c>
      <c r="C4" s="7" t="s">
        <v>10</v>
      </c>
      <c r="D4" s="8">
        <v>0</v>
      </c>
      <c r="E4" s="9"/>
      <c r="F4" s="6" t="s">
        <v>35</v>
      </c>
      <c r="G4" s="2"/>
      <c r="H4" s="5"/>
      <c r="I4" s="5"/>
    </row>
    <row r="5" ht="15" customHeight="1" spans="1:9">
      <c r="A5" s="3">
        <v>15</v>
      </c>
      <c r="B5" s="6" t="s">
        <v>37</v>
      </c>
      <c r="C5" s="7" t="s">
        <v>10</v>
      </c>
      <c r="D5" s="8">
        <v>0</v>
      </c>
      <c r="E5" s="9"/>
      <c r="F5" s="6" t="s">
        <v>35</v>
      </c>
      <c r="G5" s="2"/>
      <c r="H5" s="5"/>
      <c r="I5" s="5"/>
    </row>
    <row r="6" ht="15" customHeight="1" spans="1:9">
      <c r="A6" s="3">
        <v>16</v>
      </c>
      <c r="B6" s="6" t="s">
        <v>38</v>
      </c>
      <c r="C6" s="7" t="s">
        <v>14</v>
      </c>
      <c r="D6" s="10">
        <v>0</v>
      </c>
      <c r="F6" s="11" t="s">
        <v>39</v>
      </c>
      <c r="G6" s="2"/>
      <c r="H6" s="5"/>
      <c r="I6" s="5"/>
    </row>
    <row r="7" ht="15" customHeight="1" spans="1:9">
      <c r="A7" s="3">
        <v>19</v>
      </c>
      <c r="B7" s="6" t="s">
        <v>40</v>
      </c>
      <c r="C7" s="7" t="s">
        <v>26</v>
      </c>
      <c r="D7" s="8">
        <v>0</v>
      </c>
      <c r="E7" s="3"/>
      <c r="F7" s="11" t="s">
        <v>39</v>
      </c>
      <c r="G7" s="2"/>
      <c r="H7" s="5"/>
      <c r="I7" s="5"/>
    </row>
    <row r="8" ht="15" customHeight="1" spans="1:9">
      <c r="A8" s="3">
        <v>19</v>
      </c>
      <c r="B8" s="6" t="s">
        <v>41</v>
      </c>
      <c r="C8" s="7" t="s">
        <v>26</v>
      </c>
      <c r="D8" s="8">
        <v>0</v>
      </c>
      <c r="E8" s="3"/>
      <c r="F8" s="11" t="s">
        <v>39</v>
      </c>
      <c r="G8" s="2"/>
      <c r="H8" s="5"/>
      <c r="I8" s="5"/>
    </row>
    <row r="9" ht="15" customHeight="1" spans="1:9">
      <c r="A9" s="3">
        <v>19</v>
      </c>
      <c r="B9" s="6" t="s">
        <v>42</v>
      </c>
      <c r="C9" s="7" t="s">
        <v>26</v>
      </c>
      <c r="D9" s="12">
        <v>0</v>
      </c>
      <c r="E9" s="3"/>
      <c r="F9" s="11" t="s">
        <v>39</v>
      </c>
      <c r="G9" s="2"/>
      <c r="H9" s="5"/>
      <c r="I9" s="5"/>
    </row>
    <row r="10" ht="16" customHeight="1" spans="1:9">
      <c r="A10" s="13" t="s">
        <v>43</v>
      </c>
      <c r="B10" s="14" t="s">
        <v>44</v>
      </c>
      <c r="C10" s="14"/>
      <c r="D10" s="14"/>
      <c r="E10" s="14"/>
      <c r="F10" s="15"/>
      <c r="H10" s="16"/>
      <c r="I10" s="17"/>
    </row>
    <row r="11" ht="15" customHeight="1" spans="1:9">
      <c r="A11" s="18"/>
      <c r="B11" s="19" t="s">
        <v>45</v>
      </c>
      <c r="C11" s="19"/>
      <c r="D11" s="19"/>
      <c r="E11" s="19"/>
      <c r="F11" s="20"/>
      <c r="H11" s="16"/>
      <c r="I11" s="17"/>
    </row>
    <row r="12" ht="15" spans="1:9">
      <c r="A12" s="18"/>
      <c r="B12" s="19" t="s">
        <v>46</v>
      </c>
      <c r="C12" s="19"/>
      <c r="D12" s="19"/>
      <c r="E12" s="19"/>
      <c r="F12" s="20"/>
      <c r="H12" s="16"/>
      <c r="I12" s="17"/>
    </row>
    <row r="13" ht="15" spans="1:9">
      <c r="A13" s="18"/>
      <c r="B13" s="19" t="s">
        <v>47</v>
      </c>
      <c r="C13" s="19"/>
      <c r="D13" s="19"/>
      <c r="E13" s="19"/>
      <c r="F13" s="20"/>
    </row>
    <row r="14" ht="15" spans="1:9">
      <c r="A14" s="18"/>
      <c r="B14" s="19" t="s">
        <v>48</v>
      </c>
      <c r="C14" s="19"/>
      <c r="D14" s="19"/>
      <c r="E14" s="19"/>
      <c r="F14" s="20"/>
    </row>
    <row r="15" ht="15" spans="1:9">
      <c r="A15" s="18"/>
      <c r="B15" s="19" t="s">
        <v>49</v>
      </c>
      <c r="C15" s="19"/>
      <c r="D15" s="19"/>
      <c r="E15" s="19"/>
      <c r="F15" s="20"/>
    </row>
    <row r="16" ht="15" spans="1:9">
      <c r="A16" s="18"/>
      <c r="B16" s="19" t="s">
        <v>50</v>
      </c>
      <c r="C16" s="19"/>
      <c r="D16" s="19"/>
      <c r="E16" s="19"/>
      <c r="F16" s="20"/>
    </row>
    <row r="17" ht="15" spans="1:6">
      <c r="A17" s="18"/>
      <c r="B17" s="19" t="s">
        <v>51</v>
      </c>
      <c r="C17" s="19"/>
      <c r="D17" s="19"/>
      <c r="E17" s="19"/>
      <c r="F17" s="20"/>
    </row>
    <row r="18" ht="15" spans="1:6">
      <c r="A18" s="18"/>
      <c r="B18" s="19" t="s">
        <v>52</v>
      </c>
      <c r="C18" s="19"/>
      <c r="D18" s="19"/>
      <c r="E18" s="19"/>
      <c r="F18" s="20"/>
    </row>
    <row r="19" ht="15" spans="1:6">
      <c r="A19" s="21"/>
      <c r="B19" s="22" t="s">
        <v>53</v>
      </c>
      <c r="C19" s="22"/>
      <c r="D19" s="22"/>
      <c r="E19" s="22"/>
      <c r="F19" s="23"/>
    </row>
    <row r="20" ht="15" spans="1:6">
      <c r="A20" s="24" t="s">
        <v>54</v>
      </c>
      <c r="B20" s="14" t="s">
        <v>55</v>
      </c>
      <c r="C20" s="14"/>
      <c r="D20" s="14"/>
      <c r="E20" s="14"/>
      <c r="F20" s="15"/>
    </row>
    <row r="21" ht="15" spans="1:6">
      <c r="A21" s="25"/>
      <c r="B21" s="19" t="s">
        <v>56</v>
      </c>
      <c r="C21" s="19"/>
      <c r="D21" s="19"/>
      <c r="E21" s="19"/>
      <c r="F21" s="20"/>
    </row>
    <row r="22" ht="15" spans="1:6">
      <c r="A22" s="25"/>
      <c r="B22" s="19" t="s">
        <v>57</v>
      </c>
      <c r="C22" s="19"/>
      <c r="D22" s="19"/>
      <c r="E22" s="19"/>
      <c r="F22" s="20"/>
    </row>
    <row r="23" ht="15" spans="1:6">
      <c r="A23" s="25"/>
      <c r="B23" s="19" t="s">
        <v>58</v>
      </c>
      <c r="C23" s="19"/>
      <c r="D23" s="19"/>
      <c r="E23" s="19"/>
      <c r="F23" s="20"/>
    </row>
    <row r="24" ht="15" spans="1:6">
      <c r="A24" s="25"/>
      <c r="B24" s="19" t="s">
        <v>59</v>
      </c>
      <c r="C24" s="19"/>
      <c r="D24" s="19"/>
      <c r="E24" s="19"/>
      <c r="F24" s="20"/>
    </row>
    <row r="25" ht="15" spans="1:6">
      <c r="A25" s="25"/>
      <c r="B25" s="19" t="s">
        <v>60</v>
      </c>
      <c r="C25" s="19"/>
      <c r="D25" s="19"/>
      <c r="E25" s="19"/>
      <c r="F25" s="20"/>
    </row>
    <row r="26" ht="15" spans="1:6">
      <c r="A26" s="26"/>
      <c r="B26" s="22" t="s">
        <v>61</v>
      </c>
      <c r="C26" s="22"/>
      <c r="D26" s="22"/>
      <c r="E26" s="22"/>
      <c r="F26" s="23"/>
    </row>
  </sheetData>
  <autoFilter xmlns:etc="http://www.wps.cn/officeDocument/2017/etCustomData" ref="A2:F27" etc:filterBottomFollowUsedRange="0">
    <extLst/>
  </autoFilter>
  <mergeCells count="22">
    <mergeCell ref="A1:F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A10:A19"/>
    <mergeCell ref="A20:A26"/>
    <mergeCell ref="H10:H11"/>
    <mergeCell ref="I10:I11"/>
  </mergeCells>
  <conditionalFormatting sqref="A1">
    <cfRule type="duplicateValues" dxfId="0" priority="113"/>
  </conditionalFormatting>
  <conditionalFormatting sqref="A4">
    <cfRule type="duplicateValues" dxfId="0" priority="22"/>
  </conditionalFormatting>
  <conditionalFormatting sqref="B4">
    <cfRule type="duplicateValues" dxfId="0" priority="66"/>
  </conditionalFormatting>
  <conditionalFormatting sqref="C4">
    <cfRule type="duplicateValues" dxfId="0" priority="44"/>
  </conditionalFormatting>
  <conditionalFormatting sqref="A5">
    <cfRule type="duplicateValues" dxfId="0" priority="21"/>
  </conditionalFormatting>
  <conditionalFormatting sqref="B5">
    <cfRule type="duplicateValues" dxfId="0" priority="65"/>
  </conditionalFormatting>
  <conditionalFormatting sqref="C5">
    <cfRule type="duplicateValues" dxfId="0" priority="43"/>
  </conditionalFormatting>
  <conditionalFormatting sqref="A6">
    <cfRule type="duplicateValues" dxfId="0" priority="20"/>
  </conditionalFormatting>
  <conditionalFormatting sqref="B6">
    <cfRule type="duplicateValues" dxfId="0" priority="64"/>
  </conditionalFormatting>
  <conditionalFormatting sqref="C6">
    <cfRule type="duplicateValues" dxfId="0" priority="42"/>
  </conditionalFormatting>
  <conditionalFormatting sqref="A7">
    <cfRule type="duplicateValues" dxfId="0" priority="19"/>
  </conditionalFormatting>
  <conditionalFormatting sqref="B7">
    <cfRule type="duplicateValues" dxfId="0" priority="63"/>
  </conditionalFormatting>
  <conditionalFormatting sqref="C7">
    <cfRule type="duplicateValues" dxfId="0" priority="41"/>
  </conditionalFormatting>
  <conditionalFormatting sqref="A8">
    <cfRule type="duplicateValues" dxfId="0" priority="18"/>
  </conditionalFormatting>
  <conditionalFormatting sqref="B8">
    <cfRule type="duplicateValues" dxfId="0" priority="62"/>
  </conditionalFormatting>
  <conditionalFormatting sqref="C8">
    <cfRule type="duplicateValues" dxfId="0" priority="40"/>
  </conditionalFormatting>
  <conditionalFormatting sqref="A9">
    <cfRule type="duplicateValues" dxfId="0" priority="17"/>
  </conditionalFormatting>
  <conditionalFormatting sqref="B9">
    <cfRule type="duplicateValues" dxfId="0" priority="61"/>
  </conditionalFormatting>
  <conditionalFormatting sqref="C9">
    <cfRule type="duplicateValues" dxfId="0" priority="39"/>
  </conditionalFormatting>
  <conditionalFormatting sqref="A2:A3">
    <cfRule type="duplicateValues" dxfId="0" priority="87"/>
  </conditionalFormatting>
  <conditionalFormatting sqref="B2:B3">
    <cfRule type="duplicateValues" dxfId="0" priority="112"/>
  </conditionalFormatting>
  <conditionalFormatting sqref="C2:C3">
    <cfRule type="duplicateValues" dxfId="0" priority="109"/>
  </conditionalFormatting>
  <conditionalFormatting sqref="B2:B3 A1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WPS_1694098396</cp:lastModifiedBy>
  <dcterms:created xsi:type="dcterms:W3CDTF">2023-05-12T11:15:00Z</dcterms:created>
  <dcterms:modified xsi:type="dcterms:W3CDTF">2025-11-09T13:47:11Z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62B1DBB19B834390A93CBD13427D47F1_13</vt:lpwstr>
  </property>
</Properties>
</file>