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男生!$A$2:$F$33</definedName>
    <definedName name="_xlnm._FilterDatabase" localSheetId="2" hidden="1">女生!$A$2:$G$1646</definedName>
  </definedNames>
  <calcPr calcId="144525"/>
</workbook>
</file>

<file path=xl/sharedStrings.xml><?xml version="1.0" encoding="utf-8"?>
<sst xmlns="http://schemas.openxmlformats.org/spreadsheetml/2006/main" count="258" uniqueCount="54">
  <si>
    <t>2023-2024学年第一学期第13周卫生达标率检查统计表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</si>
  <si>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</si>
  <si>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</si>
  <si>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</si>
  <si>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</si>
  <si>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</si>
  <si>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</si>
  <si>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</si>
  <si>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</si>
  <si>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</si>
  <si>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</si>
  <si>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建筑工程学院</t>
  </si>
  <si>
    <t>体育学院</t>
  </si>
  <si>
    <t>飞行学院</t>
  </si>
  <si>
    <t>教师教育学院</t>
  </si>
  <si>
    <t>生物与环境工程学院</t>
  </si>
  <si>
    <t>外国语学院</t>
  </si>
  <si>
    <t>经济管理学院</t>
  </si>
  <si>
    <t>电气工程学院</t>
  </si>
  <si>
    <t>人文学院</t>
  </si>
  <si>
    <t>航空工程学院</t>
  </si>
  <si>
    <t>乘务学院</t>
  </si>
  <si>
    <t>马克思主义学院</t>
  </si>
  <si>
    <t>机电工程学院</t>
  </si>
  <si>
    <t>艺术学院</t>
  </si>
  <si>
    <t>化工与安全学院</t>
  </si>
  <si>
    <t>信息工程学院</t>
  </si>
  <si>
    <t>理学院</t>
  </si>
  <si>
    <t>2023-2024学年第一学期第13周卫生成绩男生不达标情况汇总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</si>
  <si>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</si>
  <si>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</si>
  <si>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</si>
  <si>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</si>
  <si>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</si>
  <si>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</si>
  <si>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2023.11.17</t>
  </si>
  <si>
    <t>2023.11.13</t>
  </si>
  <si>
    <t>烟酒</t>
  </si>
  <si>
    <t>2023.11.14</t>
  </si>
  <si>
    <t>未断电</t>
  </si>
  <si>
    <t>未打扫</t>
  </si>
  <si>
    <t>2活动室</t>
  </si>
  <si>
    <t>火机2个</t>
  </si>
  <si>
    <t>未整理</t>
  </si>
  <si>
    <t>脏</t>
  </si>
  <si>
    <t>未关灯</t>
  </si>
  <si>
    <t>2023.11.16</t>
  </si>
  <si>
    <t>地面脏</t>
  </si>
  <si>
    <t>2023-2024学年第一学期第13周卫生成绩女生不达标情况汇总</t>
  </si>
  <si>
    <t>乱</t>
  </si>
  <si>
    <t>2023.11.15</t>
  </si>
  <si>
    <t>未锁门</t>
  </si>
  <si>
    <t>卫生间脏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</si>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</sst>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20" sqref="I20"/>
    </sheetView>
  </sheetViews>
  <sheetFormatPr defaultColWidth="9" defaultRowHeight="14.4"/>
  <cols>
    <col min="1" max="1" width="18.1111111111111" customWidth="1"/>
    <col min="2" max="2" width="7.77777777777778" customWidth="1"/>
    <col min="3" max="3" width="6.77777777777778" customWidth="1"/>
    <col min="4" max="4" width="8.44444444444444" customWidth="1"/>
    <col min="5" max="5" width="6.77777777777778" style="15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73</v>
      </c>
      <c r="C3" s="20">
        <v>73</v>
      </c>
      <c r="D3" s="22">
        <f>C3/B3</f>
        <v>1</v>
      </c>
      <c r="E3" s="21">
        <v>50</v>
      </c>
      <c r="F3" s="20">
        <v>50</v>
      </c>
      <c r="G3" s="23">
        <f>F3/E3</f>
        <v>1</v>
      </c>
      <c r="H3" s="24">
        <f>(F3+C3)/(E3+B3)</f>
        <v>1</v>
      </c>
      <c r="I3" s="26">
        <v>1</v>
      </c>
      <c r="J3" s="27"/>
    </row>
    <row r="4" ht="35.1" customHeight="1" spans="1:10">
      <c r="A4" s="20" t="s">
        <v>11</v>
      </c>
      <c r="B4" s="21">
        <v>91</v>
      </c>
      <c r="C4" s="20">
        <v>91</v>
      </c>
      <c r="D4" s="22">
        <f>C4/B4</f>
        <v>1</v>
      </c>
      <c r="E4" s="21">
        <v>37</v>
      </c>
      <c r="F4" s="20">
        <v>37</v>
      </c>
      <c r="G4" s="23">
        <f>F4/E4</f>
        <v>1</v>
      </c>
      <c r="H4" s="24">
        <f>(F4+C4)/(E4+B4)</f>
        <v>1</v>
      </c>
      <c r="I4" s="26">
        <v>1</v>
      </c>
      <c r="J4" s="27"/>
    </row>
    <row r="5" ht="35.1" customHeight="1" spans="1:10">
      <c r="A5" s="20" t="s">
        <v>12</v>
      </c>
      <c r="B5" s="21">
        <v>66</v>
      </c>
      <c r="C5" s="20">
        <v>66</v>
      </c>
      <c r="D5" s="22">
        <f>C5/B5</f>
        <v>1</v>
      </c>
      <c r="E5" s="21">
        <v>28</v>
      </c>
      <c r="F5" s="20">
        <v>28</v>
      </c>
      <c r="G5" s="23">
        <f>F5/E5</f>
        <v>1</v>
      </c>
      <c r="H5" s="24">
        <f>(F5+C5)/(E5+B5)</f>
        <v>1</v>
      </c>
      <c r="I5" s="26">
        <v>1</v>
      </c>
      <c r="J5" s="27"/>
    </row>
    <row r="6" ht="35.1" customHeight="1" spans="1:10">
      <c r="A6" s="20" t="s">
        <v>13</v>
      </c>
      <c r="B6" s="21">
        <v>213</v>
      </c>
      <c r="C6" s="20">
        <v>212</v>
      </c>
      <c r="D6" s="22">
        <f>C6/B6</f>
        <v>0.995305164319249</v>
      </c>
      <c r="E6" s="21"/>
      <c r="F6" s="20"/>
      <c r="G6" s="23"/>
      <c r="H6" s="22">
        <f>C6/B6</f>
        <v>0.995305164319249</v>
      </c>
      <c r="I6" s="26">
        <v>4</v>
      </c>
      <c r="J6" s="27"/>
    </row>
    <row r="7" ht="35.1" customHeight="1" spans="1:10">
      <c r="A7" s="25" t="s">
        <v>14</v>
      </c>
      <c r="B7" s="21">
        <v>22</v>
      </c>
      <c r="C7" s="20">
        <v>22</v>
      </c>
      <c r="D7" s="22">
        <f>C7/B7</f>
        <v>1</v>
      </c>
      <c r="E7" s="21">
        <v>131</v>
      </c>
      <c r="F7" s="20">
        <v>130</v>
      </c>
      <c r="G7" s="22">
        <f>F7/E7</f>
        <v>0.99236641221374</v>
      </c>
      <c r="H7" s="24">
        <f>(F7+C7)/(E7+B7)</f>
        <v>0.993464052287582</v>
      </c>
      <c r="I7" s="26">
        <v>5</v>
      </c>
      <c r="J7" s="27"/>
    </row>
    <row r="8" ht="35.1" customHeight="1" spans="1:10">
      <c r="A8" s="20" t="s">
        <v>15</v>
      </c>
      <c r="B8" s="21">
        <v>74</v>
      </c>
      <c r="C8" s="20">
        <v>73</v>
      </c>
      <c r="D8" s="22">
        <f>C8/B8</f>
        <v>0.986486486486487</v>
      </c>
      <c r="E8" s="21">
        <v>132</v>
      </c>
      <c r="F8" s="20">
        <v>131</v>
      </c>
      <c r="G8" s="23">
        <f>F8/E8</f>
        <v>0.992424242424242</v>
      </c>
      <c r="H8" s="24">
        <f>(F8+C8)/(E8+B8)</f>
        <v>0.990291262135922</v>
      </c>
      <c r="I8" s="26">
        <v>6</v>
      </c>
      <c r="J8" s="27"/>
    </row>
    <row r="9" ht="35.1" customHeight="1" spans="1:10">
      <c r="A9" s="20" t="s">
        <v>16</v>
      </c>
      <c r="B9" s="21">
        <v>11</v>
      </c>
      <c r="C9" s="20">
        <v>11</v>
      </c>
      <c r="D9" s="22">
        <f>C9/B9</f>
        <v>1</v>
      </c>
      <c r="E9" s="21">
        <v>88</v>
      </c>
      <c r="F9" s="20">
        <v>87</v>
      </c>
      <c r="G9" s="23">
        <f>F9/E9</f>
        <v>0.988636363636364</v>
      </c>
      <c r="H9" s="24">
        <f>(F9+C9)/(E9+B9)</f>
        <v>0.98989898989899</v>
      </c>
      <c r="I9" s="26">
        <v>7</v>
      </c>
      <c r="J9" s="27"/>
    </row>
    <row r="10" ht="35.1" customHeight="1" spans="1:10">
      <c r="A10" s="20" t="s">
        <v>17</v>
      </c>
      <c r="B10" s="21">
        <v>122</v>
      </c>
      <c r="C10" s="20">
        <v>120</v>
      </c>
      <c r="D10" s="22">
        <f>C10/B10</f>
        <v>0.983606557377049</v>
      </c>
      <c r="E10" s="21">
        <v>243</v>
      </c>
      <c r="F10" s="20">
        <v>241</v>
      </c>
      <c r="G10" s="23">
        <f>F10/E10</f>
        <v>0.991769547325103</v>
      </c>
      <c r="H10" s="24">
        <f>(F10+C10)/(E10+B10)</f>
        <v>0.989041095890411</v>
      </c>
      <c r="I10" s="26">
        <v>8</v>
      </c>
      <c r="J10" s="27"/>
    </row>
    <row r="11" ht="35.1" customHeight="1" spans="1:10">
      <c r="A11" s="25" t="s">
        <v>18</v>
      </c>
      <c r="B11" s="21">
        <v>126</v>
      </c>
      <c r="C11" s="20">
        <v>124</v>
      </c>
      <c r="D11" s="22">
        <f>C11/B11</f>
        <v>0.984126984126984</v>
      </c>
      <c r="E11" s="21">
        <v>40</v>
      </c>
      <c r="F11" s="20">
        <v>40</v>
      </c>
      <c r="G11" s="24">
        <f>F11/E11</f>
        <v>1</v>
      </c>
      <c r="H11" s="24">
        <f>(F11+C11)/(E11+B11)</f>
        <v>0.987951807228916</v>
      </c>
      <c r="I11" s="26">
        <v>9</v>
      </c>
      <c r="J11" s="27"/>
    </row>
    <row r="12" ht="35.1" customHeight="1" spans="1:10">
      <c r="A12" s="25" t="s">
        <v>19</v>
      </c>
      <c r="B12" s="21">
        <v>26</v>
      </c>
      <c r="C12" s="20">
        <v>26</v>
      </c>
      <c r="D12" s="22">
        <f>C12/B12</f>
        <v>1</v>
      </c>
      <c r="E12" s="21">
        <v>87</v>
      </c>
      <c r="F12" s="20">
        <v>85</v>
      </c>
      <c r="G12" s="24">
        <f>F12/E12</f>
        <v>0.977011494252874</v>
      </c>
      <c r="H12" s="24">
        <f>(F12+C12)/(E12+B12)</f>
        <v>0.982300884955752</v>
      </c>
      <c r="I12" s="26">
        <v>10</v>
      </c>
      <c r="J12" s="27"/>
    </row>
    <row r="13" ht="35.1" customHeight="1" spans="1:10">
      <c r="A13" s="25" t="s">
        <v>20</v>
      </c>
      <c r="B13" s="21">
        <v>164</v>
      </c>
      <c r="C13" s="20">
        <v>163</v>
      </c>
      <c r="D13" s="22">
        <f>C13/B13</f>
        <v>0.99390243902439</v>
      </c>
      <c r="E13" s="21">
        <v>58</v>
      </c>
      <c r="F13" s="20">
        <v>55</v>
      </c>
      <c r="G13" s="22">
        <f>F13/E13</f>
        <v>0.948275862068966</v>
      </c>
      <c r="H13" s="24">
        <f>(F13+C13)/(E13+B13)</f>
        <v>0.981981981981982</v>
      </c>
      <c r="I13" s="26">
        <v>11</v>
      </c>
      <c r="J13" s="27"/>
    </row>
    <row r="14" ht="35.1" customHeight="1" spans="1:10">
      <c r="A14" s="20" t="s">
        <v>21</v>
      </c>
      <c r="B14" s="21">
        <v>46</v>
      </c>
      <c r="C14" s="20">
        <v>45</v>
      </c>
      <c r="D14" s="22">
        <f>C14/B14</f>
        <v>0.978260869565217</v>
      </c>
      <c r="E14" s="21">
        <v>105</v>
      </c>
      <c r="F14" s="20">
        <v>103</v>
      </c>
      <c r="G14" s="23">
        <f>F14/E14</f>
        <v>0.980952380952381</v>
      </c>
      <c r="H14" s="24">
        <f>(F14+C14)/(E14+B14)</f>
        <v>0.980132450331126</v>
      </c>
      <c r="I14" s="26">
        <v>12</v>
      </c>
      <c r="J14" s="27"/>
    </row>
    <row r="15" ht="35.1" customHeight="1" spans="1:10">
      <c r="A15" s="20" t="s">
        <v>22</v>
      </c>
      <c r="B15" s="21">
        <v>8</v>
      </c>
      <c r="C15" s="20">
        <v>8</v>
      </c>
      <c r="D15" s="22">
        <f>C15/B15</f>
        <v>1</v>
      </c>
      <c r="E15" s="21">
        <v>33</v>
      </c>
      <c r="F15" s="20">
        <v>32</v>
      </c>
      <c r="G15" s="23">
        <f>F15/E15</f>
        <v>0.96969696969697</v>
      </c>
      <c r="H15" s="24">
        <f>(F15+C15)/(E15+B15)</f>
        <v>0.975609756097561</v>
      </c>
      <c r="I15" s="26">
        <v>13</v>
      </c>
      <c r="J15" s="27"/>
    </row>
    <row r="16" ht="35.1" customHeight="1" spans="1:10">
      <c r="A16" s="25" t="s">
        <v>23</v>
      </c>
      <c r="B16" s="21">
        <v>165</v>
      </c>
      <c r="C16" s="20">
        <v>160</v>
      </c>
      <c r="D16" s="22">
        <f>C16/B16</f>
        <v>0.96969696969697</v>
      </c>
      <c r="E16" s="21">
        <v>25</v>
      </c>
      <c r="F16" s="20">
        <v>25</v>
      </c>
      <c r="G16" s="24">
        <f>F16/E16</f>
        <v>1</v>
      </c>
      <c r="H16" s="24">
        <f>(F16+C16)/(E16+B16)</f>
        <v>0.973684210526316</v>
      </c>
      <c r="I16" s="26">
        <v>14</v>
      </c>
      <c r="J16" s="27"/>
    </row>
    <row r="17" ht="35.1" customHeight="1" spans="1:10">
      <c r="A17" s="20" t="s">
        <v>24</v>
      </c>
      <c r="B17" s="21">
        <v>66</v>
      </c>
      <c r="C17" s="20">
        <v>65</v>
      </c>
      <c r="D17" s="22">
        <f>C17/B17</f>
        <v>0.984848484848485</v>
      </c>
      <c r="E17" s="21">
        <v>127</v>
      </c>
      <c r="F17" s="20">
        <v>120</v>
      </c>
      <c r="G17" s="23">
        <f>F17/E17</f>
        <v>0.94488188976378</v>
      </c>
      <c r="H17" s="24">
        <f>(F17+C17)/(E17+B17)</f>
        <v>0.958549222797927</v>
      </c>
      <c r="I17" s="26">
        <v>15</v>
      </c>
      <c r="J17" s="27"/>
    </row>
    <row r="18" ht="35.1" customHeight="1" spans="1:10">
      <c r="A18" s="20" t="s">
        <v>25</v>
      </c>
      <c r="B18" s="21">
        <v>86</v>
      </c>
      <c r="C18" s="20">
        <v>82</v>
      </c>
      <c r="D18" s="22">
        <f>C18/B18</f>
        <v>0.953488372093023</v>
      </c>
      <c r="E18" s="21">
        <v>79</v>
      </c>
      <c r="F18" s="20">
        <v>72</v>
      </c>
      <c r="G18" s="23">
        <f>F18/E18</f>
        <v>0.911392405063291</v>
      </c>
      <c r="H18" s="24">
        <f>(F18+C18)/(E18+B18)</f>
        <v>0.933333333333333</v>
      </c>
      <c r="I18" s="26">
        <v>16</v>
      </c>
      <c r="J18" s="27"/>
    </row>
    <row r="19" ht="35.1" customHeight="1" spans="1:10">
      <c r="A19" s="25" t="s">
        <v>26</v>
      </c>
      <c r="B19" s="21">
        <v>188</v>
      </c>
      <c r="C19" s="20">
        <v>179</v>
      </c>
      <c r="D19" s="22">
        <f>C19/B19</f>
        <v>0.952127659574468</v>
      </c>
      <c r="E19" s="21">
        <v>84</v>
      </c>
      <c r="F19" s="20">
        <v>74</v>
      </c>
      <c r="G19" s="24">
        <f>F19/E19</f>
        <v>0.880952380952381</v>
      </c>
      <c r="H19" s="24">
        <f>(F19+C19)/(E19+B19)</f>
        <v>0.930147058823529</v>
      </c>
      <c r="I19" s="26">
        <v>17</v>
      </c>
      <c r="J19" s="27"/>
    </row>
    <row r="20" ht="35.1" customHeight="1" spans="1:10">
      <c r="A20" s="25" t="s">
        <v>27</v>
      </c>
      <c r="B20" s="21">
        <v>25</v>
      </c>
      <c r="C20" s="20">
        <v>21</v>
      </c>
      <c r="D20" s="22">
        <f>C20/B20</f>
        <v>0.84</v>
      </c>
      <c r="E20" s="21">
        <v>37</v>
      </c>
      <c r="F20" s="20">
        <v>34</v>
      </c>
      <c r="G20" s="22">
        <f>F20/E20</f>
        <v>0.918918918918919</v>
      </c>
      <c r="H20" s="24">
        <f>(F20+C20)/(E20+B20)</f>
        <v>0.887096774193548</v>
      </c>
      <c r="I20" s="26">
        <v>18</v>
      </c>
      <c r="J20" s="2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8"/>
  <sheetViews>
    <sheetView workbookViewId="0">
      <selection activeCell="C3" sqref="C3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1.7777777777778" style="3" customWidth="1"/>
    <col min="6" max="6" width="14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17</v>
      </c>
      <c r="B3" s="10">
        <v>206</v>
      </c>
      <c r="C3" s="10" t="s">
        <v>21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12</v>
      </c>
      <c r="B4" s="10">
        <v>327</v>
      </c>
      <c r="C4" s="10" t="s">
        <v>18</v>
      </c>
      <c r="D4" s="11">
        <v>1</v>
      </c>
      <c r="E4" s="11" t="s">
        <v>34</v>
      </c>
      <c r="F4" s="11" t="s">
        <v>36</v>
      </c>
    </row>
    <row r="5" s="1" customFormat="1" ht="15.6" spans="1:6">
      <c r="A5" s="10">
        <v>13</v>
      </c>
      <c r="B5" s="10">
        <v>117</v>
      </c>
      <c r="C5" s="10" t="s">
        <v>18</v>
      </c>
      <c r="D5" s="11">
        <v>1</v>
      </c>
      <c r="E5" s="11" t="s">
        <v>37</v>
      </c>
      <c r="F5" s="11" t="s">
        <v>36</v>
      </c>
    </row>
    <row r="6" s="1" customFormat="1" ht="15.6" spans="1:6">
      <c r="A6" s="10">
        <v>15</v>
      </c>
      <c r="B6" s="10">
        <v>607</v>
      </c>
      <c r="C6" s="10" t="s">
        <v>13</v>
      </c>
      <c r="D6" s="11">
        <v>1</v>
      </c>
      <c r="E6" s="11" t="s">
        <v>34</v>
      </c>
      <c r="F6" s="11" t="s">
        <v>38</v>
      </c>
    </row>
    <row r="7" s="1" customFormat="1" ht="15.6" spans="1:6">
      <c r="A7" s="10">
        <v>17</v>
      </c>
      <c r="B7" s="10">
        <v>630</v>
      </c>
      <c r="C7" s="10" t="s">
        <v>20</v>
      </c>
      <c r="D7" s="14">
        <v>1</v>
      </c>
      <c r="E7" s="14" t="s">
        <v>34</v>
      </c>
      <c r="F7" s="11" t="s">
        <v>35</v>
      </c>
    </row>
    <row r="8" s="1" customFormat="1" ht="15.6" spans="1:6">
      <c r="A8" s="10">
        <v>11</v>
      </c>
      <c r="B8" s="10">
        <v>302</v>
      </c>
      <c r="C8" s="10" t="s">
        <v>25</v>
      </c>
      <c r="D8" s="11">
        <v>1</v>
      </c>
      <c r="E8" s="11" t="s">
        <v>39</v>
      </c>
      <c r="F8" s="11" t="s">
        <v>36</v>
      </c>
    </row>
    <row r="9" s="1" customFormat="1" ht="15.6" spans="1:6">
      <c r="A9" s="10">
        <v>11</v>
      </c>
      <c r="B9" s="10">
        <v>317</v>
      </c>
      <c r="C9" s="10" t="s">
        <v>25</v>
      </c>
      <c r="D9" s="11">
        <v>1</v>
      </c>
      <c r="E9" s="11" t="s">
        <v>39</v>
      </c>
      <c r="F9" s="11" t="s">
        <v>36</v>
      </c>
    </row>
    <row r="10" s="1" customFormat="1" ht="15.6" spans="1:6">
      <c r="A10" s="10">
        <v>11</v>
      </c>
      <c r="B10" s="10">
        <v>327</v>
      </c>
      <c r="C10" s="10" t="s">
        <v>25</v>
      </c>
      <c r="D10" s="11">
        <v>1</v>
      </c>
      <c r="E10" s="11" t="s">
        <v>39</v>
      </c>
      <c r="F10" s="11" t="s">
        <v>36</v>
      </c>
    </row>
    <row r="11" s="1" customFormat="1" ht="15.6" spans="1:6">
      <c r="A11" s="10">
        <v>11</v>
      </c>
      <c r="B11" s="12">
        <v>417</v>
      </c>
      <c r="C11" s="10" t="s">
        <v>25</v>
      </c>
      <c r="D11" s="11">
        <v>1</v>
      </c>
      <c r="E11" s="11" t="s">
        <v>39</v>
      </c>
      <c r="F11" s="11" t="s">
        <v>36</v>
      </c>
    </row>
    <row r="12" s="1" customFormat="1" ht="15.6" spans="1:6">
      <c r="A12" s="10">
        <v>12</v>
      </c>
      <c r="B12" s="10">
        <v>203</v>
      </c>
      <c r="C12" s="10" t="s">
        <v>23</v>
      </c>
      <c r="D12" s="11">
        <v>1</v>
      </c>
      <c r="E12" s="11" t="s">
        <v>40</v>
      </c>
      <c r="F12" s="11" t="s">
        <v>36</v>
      </c>
    </row>
    <row r="13" s="1" customFormat="1" ht="15.6" spans="1:6">
      <c r="A13" s="10">
        <v>12</v>
      </c>
      <c r="B13" s="13">
        <v>215</v>
      </c>
      <c r="C13" s="10" t="s">
        <v>23</v>
      </c>
      <c r="D13" s="11">
        <v>1</v>
      </c>
      <c r="E13" s="11" t="s">
        <v>40</v>
      </c>
      <c r="F13" s="11" t="s">
        <v>36</v>
      </c>
    </row>
    <row r="14" s="1" customFormat="1" ht="15.6" spans="1:6">
      <c r="A14" s="10">
        <v>12</v>
      </c>
      <c r="B14" s="10" t="s">
        <v>41</v>
      </c>
      <c r="C14" s="10" t="s">
        <v>23</v>
      </c>
      <c r="D14" s="11">
        <v>1</v>
      </c>
      <c r="E14" s="11" t="s">
        <v>40</v>
      </c>
      <c r="F14" s="11" t="s">
        <v>36</v>
      </c>
    </row>
    <row r="15" s="1" customFormat="1" ht="15.6" spans="1:6">
      <c r="A15" s="10">
        <v>16</v>
      </c>
      <c r="B15" s="10">
        <v>427</v>
      </c>
      <c r="C15" s="10" t="s">
        <v>23</v>
      </c>
      <c r="D15" s="11">
        <v>1</v>
      </c>
      <c r="E15" s="11" t="s">
        <v>39</v>
      </c>
      <c r="F15" s="11" t="s">
        <v>38</v>
      </c>
    </row>
    <row r="16" s="1" customFormat="1" ht="15.6" spans="1:6">
      <c r="A16" s="10">
        <v>16</v>
      </c>
      <c r="B16" s="10">
        <v>634</v>
      </c>
      <c r="C16" s="10" t="s">
        <v>23</v>
      </c>
      <c r="D16" s="11">
        <v>1</v>
      </c>
      <c r="E16" s="11" t="s">
        <v>42</v>
      </c>
      <c r="F16" s="11" t="s">
        <v>38</v>
      </c>
    </row>
    <row r="17" s="1" customFormat="1" ht="15.6" spans="1:6">
      <c r="A17" s="10">
        <v>10</v>
      </c>
      <c r="B17" s="10">
        <v>328</v>
      </c>
      <c r="C17" s="12" t="s">
        <v>17</v>
      </c>
      <c r="D17" s="11">
        <v>1</v>
      </c>
      <c r="E17" s="11" t="s">
        <v>39</v>
      </c>
      <c r="F17" s="11" t="s">
        <v>36</v>
      </c>
    </row>
    <row r="18" s="1" customFormat="1" ht="15.6" spans="1:6">
      <c r="A18" s="10">
        <v>10</v>
      </c>
      <c r="B18" s="10">
        <v>505</v>
      </c>
      <c r="C18" s="12" t="s">
        <v>17</v>
      </c>
      <c r="D18" s="11">
        <v>1</v>
      </c>
      <c r="E18" s="11" t="s">
        <v>43</v>
      </c>
      <c r="F18" s="11" t="s">
        <v>36</v>
      </c>
    </row>
    <row r="19" s="1" customFormat="1" ht="15.6" spans="1:6">
      <c r="A19" s="10">
        <v>11</v>
      </c>
      <c r="B19" s="10">
        <v>113</v>
      </c>
      <c r="C19" s="10" t="s">
        <v>27</v>
      </c>
      <c r="D19" s="11">
        <v>1</v>
      </c>
      <c r="E19" s="11" t="s">
        <v>39</v>
      </c>
      <c r="F19" s="11" t="s">
        <v>36</v>
      </c>
    </row>
    <row r="20" s="1" customFormat="1" ht="15.6" spans="1:6">
      <c r="A20" s="10">
        <v>11</v>
      </c>
      <c r="B20" s="10">
        <v>130</v>
      </c>
      <c r="C20" s="10" t="s">
        <v>27</v>
      </c>
      <c r="D20" s="11">
        <v>1</v>
      </c>
      <c r="E20" s="11" t="s">
        <v>44</v>
      </c>
      <c r="F20" s="11" t="s">
        <v>36</v>
      </c>
    </row>
    <row r="21" s="1" customFormat="1" ht="15.6" spans="1:6">
      <c r="A21" s="10">
        <v>11</v>
      </c>
      <c r="B21" s="10">
        <v>132</v>
      </c>
      <c r="C21" s="10" t="s">
        <v>27</v>
      </c>
      <c r="D21" s="11">
        <v>1</v>
      </c>
      <c r="E21" s="11" t="s">
        <v>45</v>
      </c>
      <c r="F21" s="11" t="s">
        <v>36</v>
      </c>
    </row>
    <row r="22" s="1" customFormat="1" ht="15.6" spans="1:6">
      <c r="A22" s="10">
        <v>11</v>
      </c>
      <c r="B22" s="10">
        <v>230</v>
      </c>
      <c r="C22" s="10" t="s">
        <v>27</v>
      </c>
      <c r="D22" s="11">
        <v>1</v>
      </c>
      <c r="E22" s="11" t="s">
        <v>39</v>
      </c>
      <c r="F22" s="11" t="s">
        <v>36</v>
      </c>
    </row>
    <row r="23" s="1" customFormat="1" ht="15.6" spans="1:6">
      <c r="A23" s="10">
        <v>7</v>
      </c>
      <c r="B23" s="10">
        <v>501</v>
      </c>
      <c r="C23" s="10" t="s">
        <v>15</v>
      </c>
      <c r="D23" s="11">
        <v>1</v>
      </c>
      <c r="E23" s="11" t="s">
        <v>39</v>
      </c>
      <c r="F23" s="11" t="s">
        <v>46</v>
      </c>
    </row>
    <row r="24" s="1" customFormat="1" ht="15.6" spans="1:6">
      <c r="A24" s="10">
        <v>14</v>
      </c>
      <c r="B24" s="10">
        <v>106</v>
      </c>
      <c r="C24" s="10" t="s">
        <v>26</v>
      </c>
      <c r="D24" s="11">
        <v>1</v>
      </c>
      <c r="E24" s="11" t="s">
        <v>40</v>
      </c>
      <c r="F24" s="11" t="s">
        <v>36</v>
      </c>
    </row>
    <row r="25" s="1" customFormat="1" ht="15.6" spans="1:6">
      <c r="A25" s="10">
        <v>14</v>
      </c>
      <c r="B25" s="10">
        <v>110</v>
      </c>
      <c r="C25" s="10" t="s">
        <v>26</v>
      </c>
      <c r="D25" s="11">
        <v>1</v>
      </c>
      <c r="E25" s="11" t="s">
        <v>47</v>
      </c>
      <c r="F25" s="11" t="s">
        <v>36</v>
      </c>
    </row>
    <row r="26" s="1" customFormat="1" ht="15.6" spans="1:6">
      <c r="A26" s="10">
        <v>14</v>
      </c>
      <c r="B26" s="10">
        <v>118</v>
      </c>
      <c r="C26" s="10" t="s">
        <v>26</v>
      </c>
      <c r="D26" s="11">
        <v>1</v>
      </c>
      <c r="E26" s="11" t="s">
        <v>40</v>
      </c>
      <c r="F26" s="11" t="s">
        <v>36</v>
      </c>
    </row>
    <row r="27" s="1" customFormat="1" ht="15.6" spans="1:6">
      <c r="A27" s="10">
        <v>14</v>
      </c>
      <c r="B27" s="10">
        <v>326</v>
      </c>
      <c r="C27" s="10" t="s">
        <v>26</v>
      </c>
      <c r="D27" s="11">
        <v>1</v>
      </c>
      <c r="E27" s="11" t="s">
        <v>40</v>
      </c>
      <c r="F27" s="11" t="s">
        <v>36</v>
      </c>
    </row>
    <row r="28" s="1" customFormat="1" ht="15.6" spans="1:6">
      <c r="A28" s="10">
        <v>14</v>
      </c>
      <c r="B28" s="12">
        <v>405</v>
      </c>
      <c r="C28" s="10" t="s">
        <v>26</v>
      </c>
      <c r="D28" s="11">
        <v>1</v>
      </c>
      <c r="E28" s="11" t="s">
        <v>40</v>
      </c>
      <c r="F28" s="11" t="s">
        <v>36</v>
      </c>
    </row>
    <row r="29" s="1" customFormat="1" ht="15.6" spans="1:6">
      <c r="A29" s="10">
        <v>14</v>
      </c>
      <c r="B29" s="12">
        <v>408</v>
      </c>
      <c r="C29" s="10" t="s">
        <v>26</v>
      </c>
      <c r="D29" s="11">
        <v>1</v>
      </c>
      <c r="E29" s="11" t="s">
        <v>40</v>
      </c>
      <c r="F29" s="11" t="s">
        <v>36</v>
      </c>
    </row>
    <row r="30" s="1" customFormat="1" ht="15.6" spans="1:6">
      <c r="A30" s="10">
        <v>14</v>
      </c>
      <c r="B30" s="10">
        <v>412</v>
      </c>
      <c r="C30" s="10" t="s">
        <v>26</v>
      </c>
      <c r="D30" s="11">
        <v>1</v>
      </c>
      <c r="E30" s="11" t="s">
        <v>40</v>
      </c>
      <c r="F30" s="11" t="s">
        <v>36</v>
      </c>
    </row>
    <row r="31" s="1" customFormat="1" ht="15.6" spans="1:6">
      <c r="A31" s="10">
        <v>14</v>
      </c>
      <c r="B31" s="10">
        <v>413</v>
      </c>
      <c r="C31" s="10" t="s">
        <v>26</v>
      </c>
      <c r="D31" s="11">
        <v>1</v>
      </c>
      <c r="E31" s="11" t="s">
        <v>40</v>
      </c>
      <c r="F31" s="11" t="s">
        <v>36</v>
      </c>
    </row>
    <row r="32" s="1" customFormat="1" ht="15.6" spans="1:6">
      <c r="A32" s="10">
        <v>14</v>
      </c>
      <c r="B32" s="10">
        <v>532</v>
      </c>
      <c r="C32" s="10" t="s">
        <v>26</v>
      </c>
      <c r="D32" s="11">
        <v>1</v>
      </c>
      <c r="E32" s="11" t="s">
        <v>40</v>
      </c>
      <c r="F32" s="11" t="s">
        <v>36</v>
      </c>
    </row>
    <row r="33" s="1" customFormat="1" ht="15.6" spans="1:6">
      <c r="A33" s="10">
        <v>10</v>
      </c>
      <c r="B33" s="10">
        <v>126</v>
      </c>
      <c r="C33" s="12" t="s">
        <v>24</v>
      </c>
      <c r="D33" s="11">
        <v>1</v>
      </c>
      <c r="E33" s="11" t="s">
        <v>43</v>
      </c>
      <c r="F33" s="11" t="s">
        <v>36</v>
      </c>
    </row>
    <row r="34" s="1" customFormat="1" spans="5:5">
      <c r="E34" s="3"/>
    </row>
    <row r="35" s="1" customFormat="1" spans="5:5">
      <c r="E35" s="3"/>
    </row>
    <row r="36" s="1" customFormat="1" spans="5:5">
      <c r="E36" s="3"/>
    </row>
    <row r="37" s="1" customFormat="1" spans="5:5">
      <c r="E37" s="3"/>
    </row>
    <row r="38" s="1" customFormat="1" spans="5:5">
      <c r="E38" s="3"/>
    </row>
    <row r="39" s="1" customFormat="1" spans="5:5">
      <c r="E39" s="3"/>
    </row>
    <row r="40" s="1" customFormat="1" spans="5:5">
      <c r="E40" s="3"/>
    </row>
    <row r="41" s="1" customFormat="1" spans="5:5">
      <c r="E41" s="3"/>
    </row>
    <row r="42" s="1" customFormat="1" spans="5:5">
      <c r="E42" s="3"/>
    </row>
    <row r="43" s="1" customFormat="1" spans="5:5">
      <c r="E43" s="3"/>
    </row>
    <row r="44" s="1" customFormat="1" spans="5:5">
      <c r="E44" s="3"/>
    </row>
    <row r="45" s="1" customFormat="1" spans="5:5">
      <c r="E45" s="3"/>
    </row>
    <row r="46" s="1" customFormat="1" spans="5:5">
      <c r="E46" s="3"/>
    </row>
    <row r="47" s="1" customFormat="1" spans="5:5">
      <c r="E47" s="3"/>
    </row>
    <row r="48" s="1" customFormat="1" spans="5:5">
      <c r="E48" s="3"/>
    </row>
    <row r="49" s="1" customFormat="1" spans="5:5">
      <c r="E49" s="3"/>
    </row>
    <row r="50" s="1" customFormat="1" spans="5:5">
      <c r="E50" s="3"/>
    </row>
    <row r="51" s="1" customFormat="1" spans="5:5">
      <c r="E51" s="3"/>
    </row>
    <row r="52" s="1" customFormat="1" spans="5:5">
      <c r="E52" s="3"/>
    </row>
    <row r="53" s="1" customFormat="1" spans="5:5">
      <c r="E53" s="3"/>
    </row>
    <row r="54" s="1" customFormat="1" spans="5:5">
      <c r="E54" s="3"/>
    </row>
    <row r="55" s="1" customFormat="1" spans="5:5">
      <c r="E55" s="3"/>
    </row>
    <row r="56" s="1" customFormat="1" spans="5:5">
      <c r="E56" s="3"/>
    </row>
    <row r="57" s="1" customFormat="1" spans="5:5">
      <c r="E57" s="3"/>
    </row>
    <row r="58" s="1" customFormat="1" spans="5:5">
      <c r="E58" s="3"/>
    </row>
    <row r="59" s="1" customFormat="1" spans="5:5">
      <c r="E59" s="3"/>
    </row>
    <row r="60" s="1" customFormat="1" spans="5:5">
      <c r="E60" s="3"/>
    </row>
    <row r="61" s="1" customFormat="1" spans="5:5">
      <c r="E61" s="3"/>
    </row>
    <row r="62" s="1" customFormat="1" spans="5:5">
      <c r="E62" s="3"/>
    </row>
    <row r="63" s="1" customFormat="1" spans="5:5">
      <c r="E63" s="3"/>
    </row>
    <row r="64" s="1" customFormat="1" spans="5:5">
      <c r="E64" s="3"/>
    </row>
    <row r="65" s="1" customFormat="1" spans="5:5">
      <c r="E65" s="3"/>
    </row>
    <row r="66" s="1" customFormat="1" spans="5:5">
      <c r="E66" s="3"/>
    </row>
    <row r="67" s="1" customFormat="1" spans="5:5">
      <c r="E67" s="3"/>
    </row>
    <row r="68" s="1" customFormat="1" spans="5:5">
      <c r="E68" s="3"/>
    </row>
    <row r="69" s="1" customFormat="1" spans="5:5">
      <c r="E69" s="3"/>
    </row>
    <row r="70" s="1" customFormat="1" spans="5:5">
      <c r="E70" s="3"/>
    </row>
    <row r="71" s="1" customFormat="1" spans="5:5">
      <c r="E71" s="3"/>
    </row>
    <row r="72" s="1" customFormat="1" spans="5:5">
      <c r="E72" s="3"/>
    </row>
    <row r="73" s="1" customFormat="1" spans="5:5">
      <c r="E73" s="3"/>
    </row>
    <row r="74" s="1" customFormat="1" spans="5:5">
      <c r="E74" s="3"/>
    </row>
    <row r="75" s="1" customFormat="1" spans="5:5">
      <c r="E75" s="3"/>
    </row>
    <row r="76" s="1" customFormat="1" spans="5:5">
      <c r="E76" s="3"/>
    </row>
    <row r="77" s="1" customFormat="1" spans="5:5">
      <c r="E77" s="3"/>
    </row>
    <row r="78" s="1" customFormat="1" spans="5:5">
      <c r="E78" s="3"/>
    </row>
    <row r="79" s="1" customFormat="1" spans="5:5">
      <c r="E79" s="3"/>
    </row>
    <row r="80" s="1" customFormat="1" spans="5:5">
      <c r="E80" s="3"/>
    </row>
    <row r="81" s="1" customFormat="1" spans="5:5">
      <c r="E81" s="3"/>
    </row>
    <row r="82" s="1" customFormat="1" spans="5:5">
      <c r="E82" s="3"/>
    </row>
    <row r="83" s="1" customFormat="1" spans="5:5">
      <c r="E83" s="3"/>
    </row>
    <row r="84" s="1" customFormat="1" spans="5:5">
      <c r="E84" s="3"/>
    </row>
    <row r="85" s="1" customFormat="1" spans="5:5">
      <c r="E85" s="3"/>
    </row>
    <row r="86" s="1" customFormat="1" spans="5:5">
      <c r="E86" s="3"/>
    </row>
    <row r="87" s="1" customFormat="1" spans="5:5">
      <c r="E87" s="3"/>
    </row>
    <row r="88" s="1" customFormat="1" spans="5:5">
      <c r="E88" s="3"/>
    </row>
    <row r="89" s="1" customFormat="1" spans="5:5">
      <c r="E89" s="3"/>
    </row>
    <row r="90" s="1" customFormat="1" spans="5:5">
      <c r="E90" s="3"/>
    </row>
    <row r="91" s="1" customFormat="1" spans="5:5">
      <c r="E91" s="3"/>
    </row>
    <row r="92" s="1" customFormat="1" spans="5:5">
      <c r="E92" s="3"/>
    </row>
    <row r="93" s="1" customFormat="1" spans="5:5">
      <c r="E93" s="3"/>
    </row>
    <row r="94" s="1" customFormat="1" spans="5:5">
      <c r="E94" s="3"/>
    </row>
    <row r="95" s="1" customFormat="1" spans="5:5">
      <c r="E95" s="3"/>
    </row>
    <row r="96" s="1" customFormat="1" spans="5:5">
      <c r="E96" s="3"/>
    </row>
    <row r="97" s="1" customFormat="1" spans="5:5">
      <c r="E97" s="3"/>
    </row>
    <row r="98" s="1" customFormat="1" spans="5:5">
      <c r="E98" s="3"/>
    </row>
    <row r="99" s="1" customFormat="1" spans="5:5">
      <c r="E99" s="3"/>
    </row>
    <row r="100" s="1" customFormat="1" spans="5:5">
      <c r="E100" s="3"/>
    </row>
    <row r="101" s="1" customFormat="1" spans="5:5">
      <c r="E101" s="3"/>
    </row>
    <row r="102" s="1" customFormat="1" spans="5:5">
      <c r="E102" s="3"/>
    </row>
    <row r="103" s="1" customFormat="1" spans="5:5">
      <c r="E103" s="3"/>
    </row>
    <row r="104" s="1" customFormat="1" spans="5:5">
      <c r="E104" s="3"/>
    </row>
    <row r="105" s="1" customFormat="1" spans="5:5">
      <c r="E105" s="3"/>
    </row>
    <row r="106" s="1" customFormat="1" spans="5:5">
      <c r="E106" s="3"/>
    </row>
    <row r="107" s="1" customFormat="1" spans="5:5">
      <c r="E107" s="3"/>
    </row>
    <row r="108" s="1" customFormat="1" spans="5:5">
      <c r="E108" s="3"/>
    </row>
    <row r="109" s="1" customFormat="1" spans="5:5">
      <c r="E109" s="3"/>
    </row>
    <row r="110" s="1" customFormat="1" spans="5:5">
      <c r="E110" s="3"/>
    </row>
    <row r="111" s="1" customFormat="1" spans="5:5">
      <c r="E111" s="3"/>
    </row>
    <row r="112" s="1" customFormat="1" spans="5:5">
      <c r="E112" s="3"/>
    </row>
    <row r="113" s="1" customFormat="1" spans="5:5">
      <c r="E113" s="3"/>
    </row>
    <row r="114" s="1" customFormat="1" spans="5:5">
      <c r="E114" s="3"/>
    </row>
    <row r="115" s="1" customFormat="1" spans="5:5">
      <c r="E115" s="3"/>
    </row>
    <row r="116" s="1" customFormat="1" spans="5:5">
      <c r="E116" s="3"/>
    </row>
    <row r="117" s="1" customFormat="1" spans="5:5">
      <c r="E117" s="3"/>
    </row>
    <row r="118" s="1" customFormat="1" spans="5:5">
      <c r="E118" s="3"/>
    </row>
    <row r="119" s="1" customFormat="1" spans="5:5">
      <c r="E119" s="3"/>
    </row>
    <row r="120" s="1" customFormat="1" spans="5:5">
      <c r="E120" s="3"/>
    </row>
    <row r="121" s="1" customFormat="1" spans="5:5">
      <c r="E121" s="3"/>
    </row>
    <row r="122" s="1" customFormat="1" spans="5:5">
      <c r="E122" s="3"/>
    </row>
    <row r="123" s="1" customFormat="1" spans="5:5">
      <c r="E123" s="3"/>
    </row>
    <row r="124" s="1" customFormat="1" spans="5:5">
      <c r="E124" s="3"/>
    </row>
    <row r="125" s="1" customFormat="1" spans="5:5">
      <c r="E125" s="3"/>
    </row>
    <row r="126" s="1" customFormat="1" spans="5:5">
      <c r="E126" s="3"/>
    </row>
    <row r="127" s="1" customFormat="1" spans="5:5">
      <c r="E127" s="3"/>
    </row>
    <row r="128" s="1" customFormat="1" spans="5:5">
      <c r="E128" s="3"/>
    </row>
    <row r="129" s="1" customFormat="1" spans="5:5">
      <c r="E129" s="3"/>
    </row>
    <row r="130" s="1" customFormat="1" spans="5:5">
      <c r="E130" s="3"/>
    </row>
    <row r="131" s="1" customFormat="1" spans="5:5">
      <c r="E131" s="3"/>
    </row>
    <row r="132" s="1" customFormat="1" spans="5:5">
      <c r="E132" s="3"/>
    </row>
    <row r="133" s="1" customFormat="1" spans="5:5">
      <c r="E133" s="3"/>
    </row>
    <row r="134" s="1" customFormat="1" spans="5:5">
      <c r="E134" s="3"/>
    </row>
    <row r="135" s="1" customFormat="1" spans="5:5">
      <c r="E135" s="3"/>
    </row>
    <row r="136" s="1" customFormat="1" spans="5:5">
      <c r="E136" s="3"/>
    </row>
    <row r="137" s="1" customFormat="1" spans="5:5">
      <c r="E137" s="3"/>
    </row>
    <row r="138" s="1" customFormat="1" spans="5:5">
      <c r="E138" s="3"/>
    </row>
    <row r="139" s="1" customFormat="1" spans="5:5">
      <c r="E139" s="3"/>
    </row>
    <row r="140" s="1" customFormat="1" spans="5:5">
      <c r="E140" s="3"/>
    </row>
    <row r="141" s="1" customFormat="1" spans="5:5">
      <c r="E141" s="3"/>
    </row>
    <row r="142" s="1" customFormat="1" spans="5:5">
      <c r="E142" s="3"/>
    </row>
    <row r="143" s="1" customFormat="1" spans="5:5">
      <c r="E143" s="3"/>
    </row>
    <row r="144" s="1" customFormat="1" spans="5:5">
      <c r="E144" s="3"/>
    </row>
    <row r="145" s="1" customFormat="1" spans="5:5">
      <c r="E145" s="3"/>
    </row>
    <row r="146" s="1" customFormat="1" spans="5:5">
      <c r="E146" s="3"/>
    </row>
    <row r="147" s="1" customFormat="1" spans="5:5">
      <c r="E147" s="3"/>
    </row>
    <row r="148" s="1" customFormat="1" spans="5:5">
      <c r="E148" s="3"/>
    </row>
    <row r="149" s="1" customFormat="1" spans="5:5">
      <c r="E149" s="3"/>
    </row>
    <row r="150" s="1" customFormat="1" spans="5:5">
      <c r="E150" s="3"/>
    </row>
    <row r="151" s="1" customFormat="1" spans="5:5">
      <c r="E151" s="3"/>
    </row>
    <row r="152" s="1" customFormat="1" spans="5:5">
      <c r="E152" s="3"/>
    </row>
    <row r="153" s="1" customFormat="1" spans="5:5">
      <c r="E153" s="3"/>
    </row>
    <row r="154" s="1" customFormat="1" spans="5:5">
      <c r="E154" s="3"/>
    </row>
    <row r="155" s="1" customFormat="1" spans="5:5">
      <c r="E155" s="3"/>
    </row>
    <row r="156" s="1" customFormat="1" spans="5:5">
      <c r="E156" s="3"/>
    </row>
    <row r="157" s="1" customFormat="1" spans="5:5">
      <c r="E157" s="3"/>
    </row>
    <row r="158" s="1" customFormat="1" spans="5:5">
      <c r="E158" s="3"/>
    </row>
    <row r="159" s="1" customFormat="1" spans="5:5">
      <c r="E159" s="3"/>
    </row>
    <row r="160" s="1" customFormat="1" spans="5:5">
      <c r="E160" s="3"/>
    </row>
    <row r="161" s="1" customFormat="1" spans="5:5">
      <c r="E161" s="3"/>
    </row>
    <row r="162" s="1" customFormat="1" spans="5:5">
      <c r="E162" s="3"/>
    </row>
    <row r="163" s="1" customFormat="1" spans="5:5">
      <c r="E163" s="3"/>
    </row>
    <row r="164" s="1" customFormat="1" spans="5:5">
      <c r="E164" s="3"/>
    </row>
    <row r="165" s="1" customFormat="1" spans="5:5">
      <c r="E165" s="3"/>
    </row>
    <row r="166" s="1" customFormat="1" spans="5:5">
      <c r="E166" s="3"/>
    </row>
    <row r="167" s="1" customFormat="1" spans="5:5">
      <c r="E167" s="3"/>
    </row>
    <row r="168" s="1" customFormat="1" spans="5:5">
      <c r="E168" s="3"/>
    </row>
    <row r="169" s="1" customFormat="1" spans="5:5">
      <c r="E169" s="3"/>
    </row>
    <row r="170" s="1" customFormat="1" spans="5:5">
      <c r="E170" s="3"/>
    </row>
    <row r="171" s="1" customFormat="1" spans="5:5">
      <c r="E171" s="3"/>
    </row>
    <row r="172" s="1" customFormat="1" spans="5:5">
      <c r="E172" s="3"/>
    </row>
    <row r="173" s="1" customFormat="1" spans="5:5">
      <c r="E173" s="3"/>
    </row>
    <row r="174" s="1" customFormat="1" spans="5:5">
      <c r="E174" s="3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ht="19" customHeight="1" spans="3:4">
      <c r="C1486" s="1"/>
      <c r="D1486" s="1"/>
    </row>
    <row r="1487" ht="19" customHeight="1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</sheetData>
  <sortState ref="A3:F1708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3"/>
  <sheetViews>
    <sheetView workbookViewId="0">
      <selection activeCell="C4" sqref="C4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1.7777777777778" style="1" customWidth="1"/>
    <col min="6" max="6" width="15.4444444444444" style="1" customWidth="1"/>
    <col min="7" max="16384" width="9" style="1"/>
  </cols>
  <sheetData>
    <row r="1" s="1" customFormat="1" ht="31" customHeight="1" spans="1:6">
      <c r="A1" s="4" t="s">
        <v>48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3</v>
      </c>
      <c r="B3" s="10">
        <v>107</v>
      </c>
      <c r="C3" s="10" t="s">
        <v>21</v>
      </c>
      <c r="D3" s="11">
        <v>1</v>
      </c>
      <c r="E3" s="11" t="s">
        <v>39</v>
      </c>
      <c r="F3" s="11" t="s">
        <v>35</v>
      </c>
    </row>
    <row r="4" s="1" customFormat="1" ht="15.6" spans="1:6">
      <c r="A4" s="10">
        <v>3</v>
      </c>
      <c r="B4" s="10">
        <v>123</v>
      </c>
      <c r="C4" s="10" t="s">
        <v>21</v>
      </c>
      <c r="D4" s="11">
        <v>1</v>
      </c>
      <c r="E4" s="11" t="s">
        <v>39</v>
      </c>
      <c r="F4" s="11" t="s">
        <v>35</v>
      </c>
    </row>
    <row r="5" s="1" customFormat="1" ht="15.6" spans="1:6">
      <c r="A5" s="10">
        <v>2</v>
      </c>
      <c r="B5" s="10">
        <v>221</v>
      </c>
      <c r="C5" s="10" t="s">
        <v>20</v>
      </c>
      <c r="D5" s="11">
        <v>1</v>
      </c>
      <c r="E5" s="11" t="s">
        <v>49</v>
      </c>
      <c r="F5" s="11" t="s">
        <v>50</v>
      </c>
    </row>
    <row r="6" s="1" customFormat="1" ht="15.6" spans="1:6">
      <c r="A6" s="10">
        <v>2</v>
      </c>
      <c r="B6" s="10">
        <v>319</v>
      </c>
      <c r="C6" s="10" t="s">
        <v>20</v>
      </c>
      <c r="D6" s="11">
        <v>1</v>
      </c>
      <c r="E6" s="11" t="s">
        <v>49</v>
      </c>
      <c r="F6" s="11" t="s">
        <v>50</v>
      </c>
    </row>
    <row r="7" s="1" customFormat="1" ht="15.6" spans="1:6">
      <c r="A7" s="10">
        <v>2</v>
      </c>
      <c r="B7" s="10">
        <v>434</v>
      </c>
      <c r="C7" s="10" t="s">
        <v>20</v>
      </c>
      <c r="D7" s="11">
        <v>1</v>
      </c>
      <c r="E7" s="11" t="s">
        <v>49</v>
      </c>
      <c r="F7" s="11" t="s">
        <v>50</v>
      </c>
    </row>
    <row r="8" s="1" customFormat="1" ht="15.6" spans="1:6">
      <c r="A8" s="10">
        <v>5</v>
      </c>
      <c r="B8" s="10">
        <v>104</v>
      </c>
      <c r="C8" s="10" t="s">
        <v>25</v>
      </c>
      <c r="D8" s="11">
        <v>1</v>
      </c>
      <c r="E8" s="11" t="s">
        <v>49</v>
      </c>
      <c r="F8" s="11" t="s">
        <v>36</v>
      </c>
    </row>
    <row r="9" s="1" customFormat="1" ht="15.6" spans="1:6">
      <c r="A9" s="10">
        <v>5</v>
      </c>
      <c r="B9" s="10">
        <v>105</v>
      </c>
      <c r="C9" s="10" t="s">
        <v>25</v>
      </c>
      <c r="D9" s="11">
        <v>1</v>
      </c>
      <c r="E9" s="11" t="s">
        <v>49</v>
      </c>
      <c r="F9" s="11" t="s">
        <v>36</v>
      </c>
    </row>
    <row r="10" s="1" customFormat="1" ht="15.6" spans="1:6">
      <c r="A10" s="10">
        <v>5</v>
      </c>
      <c r="B10" s="10">
        <v>119</v>
      </c>
      <c r="C10" s="10" t="s">
        <v>25</v>
      </c>
      <c r="D10" s="11">
        <v>1</v>
      </c>
      <c r="E10" s="11" t="s">
        <v>39</v>
      </c>
      <c r="F10" s="11" t="s">
        <v>36</v>
      </c>
    </row>
    <row r="11" s="1" customFormat="1" ht="15.6" spans="1:6">
      <c r="A11" s="10">
        <v>5</v>
      </c>
      <c r="B11" s="10">
        <v>226</v>
      </c>
      <c r="C11" s="12" t="s">
        <v>25</v>
      </c>
      <c r="D11" s="11">
        <v>1</v>
      </c>
      <c r="E11" s="11" t="s">
        <v>43</v>
      </c>
      <c r="F11" s="11" t="s">
        <v>36</v>
      </c>
    </row>
    <row r="12" s="1" customFormat="1" ht="15.6" spans="1:6">
      <c r="A12" s="10">
        <v>5</v>
      </c>
      <c r="B12" s="10">
        <v>228</v>
      </c>
      <c r="C12" s="12" t="s">
        <v>25</v>
      </c>
      <c r="D12" s="11">
        <v>1</v>
      </c>
      <c r="E12" s="11" t="s">
        <v>49</v>
      </c>
      <c r="F12" s="11" t="s">
        <v>36</v>
      </c>
    </row>
    <row r="13" s="1" customFormat="1" ht="15.6" spans="1:6">
      <c r="A13" s="10">
        <v>5</v>
      </c>
      <c r="B13" s="10">
        <v>317</v>
      </c>
      <c r="C13" s="12" t="s">
        <v>25</v>
      </c>
      <c r="D13" s="11">
        <v>1</v>
      </c>
      <c r="E13" s="11" t="s">
        <v>43</v>
      </c>
      <c r="F13" s="11" t="s">
        <v>36</v>
      </c>
    </row>
    <row r="14" s="1" customFormat="1" ht="15.6" spans="1:6">
      <c r="A14" s="10">
        <v>5</v>
      </c>
      <c r="B14" s="13">
        <v>319</v>
      </c>
      <c r="C14" s="12" t="s">
        <v>25</v>
      </c>
      <c r="D14" s="11">
        <v>1</v>
      </c>
      <c r="E14" s="11" t="s">
        <v>49</v>
      </c>
      <c r="F14" s="11" t="s">
        <v>36</v>
      </c>
    </row>
    <row r="15" s="1" customFormat="1" ht="15.6" spans="1:6">
      <c r="A15" s="10">
        <v>9</v>
      </c>
      <c r="B15" s="10">
        <v>127</v>
      </c>
      <c r="C15" s="10" t="s">
        <v>14</v>
      </c>
      <c r="D15" s="11">
        <v>1</v>
      </c>
      <c r="E15" s="11" t="s">
        <v>51</v>
      </c>
      <c r="F15" s="11" t="s">
        <v>36</v>
      </c>
    </row>
    <row r="16" s="1" customFormat="1" ht="15.6" spans="1:6">
      <c r="A16" s="10">
        <v>1</v>
      </c>
      <c r="B16" s="10">
        <v>621</v>
      </c>
      <c r="C16" s="10" t="s">
        <v>17</v>
      </c>
      <c r="D16" s="11">
        <v>1</v>
      </c>
      <c r="E16" s="11" t="s">
        <v>49</v>
      </c>
      <c r="F16" s="11" t="s">
        <v>38</v>
      </c>
    </row>
    <row r="17" s="1" customFormat="1" ht="15.6" spans="1:6">
      <c r="A17" s="10">
        <v>1</v>
      </c>
      <c r="B17" s="10">
        <v>630</v>
      </c>
      <c r="C17" s="10" t="s">
        <v>17</v>
      </c>
      <c r="D17" s="11">
        <v>1</v>
      </c>
      <c r="E17" s="11" t="s">
        <v>49</v>
      </c>
      <c r="F17" s="11" t="s">
        <v>38</v>
      </c>
    </row>
    <row r="18" s="1" customFormat="1" ht="15.6" spans="1:6">
      <c r="A18" s="10">
        <v>2</v>
      </c>
      <c r="B18" s="10">
        <v>118</v>
      </c>
      <c r="C18" s="10" t="s">
        <v>27</v>
      </c>
      <c r="D18" s="11">
        <v>1</v>
      </c>
      <c r="E18" s="11" t="s">
        <v>49</v>
      </c>
      <c r="F18" s="11" t="s">
        <v>50</v>
      </c>
    </row>
    <row r="19" s="1" customFormat="1" ht="15.6" spans="1:6">
      <c r="A19" s="10">
        <v>2</v>
      </c>
      <c r="B19" s="10">
        <v>201</v>
      </c>
      <c r="C19" s="10" t="s">
        <v>27</v>
      </c>
      <c r="D19" s="11">
        <v>1</v>
      </c>
      <c r="E19" s="11" t="s">
        <v>49</v>
      </c>
      <c r="F19" s="11" t="s">
        <v>50</v>
      </c>
    </row>
    <row r="20" s="1" customFormat="1" ht="15.6" spans="1:6">
      <c r="A20" s="10">
        <v>2</v>
      </c>
      <c r="B20" s="10">
        <v>205</v>
      </c>
      <c r="C20" s="10" t="s">
        <v>27</v>
      </c>
      <c r="D20" s="11">
        <v>1</v>
      </c>
      <c r="E20" s="11" t="s">
        <v>39</v>
      </c>
      <c r="F20" s="11" t="s">
        <v>50</v>
      </c>
    </row>
    <row r="21" s="1" customFormat="1" ht="15.6" spans="1:6">
      <c r="A21" s="10">
        <v>9</v>
      </c>
      <c r="B21" s="10">
        <v>612</v>
      </c>
      <c r="C21" s="10" t="s">
        <v>22</v>
      </c>
      <c r="D21" s="14">
        <v>1</v>
      </c>
      <c r="E21" s="14" t="s">
        <v>39</v>
      </c>
      <c r="F21" s="11" t="s">
        <v>36</v>
      </c>
    </row>
    <row r="22" s="1" customFormat="1" ht="15.6" spans="1:6">
      <c r="A22" s="10">
        <v>2</v>
      </c>
      <c r="B22" s="12">
        <v>414</v>
      </c>
      <c r="C22" s="10" t="s">
        <v>19</v>
      </c>
      <c r="D22" s="11">
        <v>1</v>
      </c>
      <c r="E22" s="11" t="s">
        <v>49</v>
      </c>
      <c r="F22" s="11" t="s">
        <v>50</v>
      </c>
    </row>
    <row r="23" s="1" customFormat="1" ht="15.6" spans="1:6">
      <c r="A23" s="10">
        <v>2</v>
      </c>
      <c r="B23" s="10">
        <v>613</v>
      </c>
      <c r="C23" s="10" t="s">
        <v>19</v>
      </c>
      <c r="D23" s="11">
        <v>1</v>
      </c>
      <c r="E23" s="11" t="s">
        <v>51</v>
      </c>
      <c r="F23" s="11" t="s">
        <v>50</v>
      </c>
    </row>
    <row r="24" s="1" customFormat="1" ht="15.6" spans="1:6">
      <c r="A24" s="10">
        <v>5</v>
      </c>
      <c r="B24" s="10">
        <v>634</v>
      </c>
      <c r="C24" s="12" t="s">
        <v>15</v>
      </c>
      <c r="D24" s="11">
        <v>1</v>
      </c>
      <c r="E24" s="11" t="s">
        <v>52</v>
      </c>
      <c r="F24" s="11" t="s">
        <v>36</v>
      </c>
    </row>
    <row r="25" s="1" customFormat="1" ht="15.6" spans="1:6">
      <c r="A25" s="10">
        <v>8</v>
      </c>
      <c r="B25" s="10">
        <v>203</v>
      </c>
      <c r="C25" s="10" t="s">
        <v>16</v>
      </c>
      <c r="D25" s="11">
        <v>1</v>
      </c>
      <c r="E25" s="11" t="s">
        <v>34</v>
      </c>
      <c r="F25" s="11" t="s">
        <v>36</v>
      </c>
    </row>
    <row r="26" s="1" customFormat="1" ht="15.6" spans="1:6">
      <c r="A26" s="10">
        <v>4</v>
      </c>
      <c r="B26" s="10">
        <v>204</v>
      </c>
      <c r="C26" s="12" t="s">
        <v>26</v>
      </c>
      <c r="D26" s="11">
        <v>1</v>
      </c>
      <c r="E26" s="11" t="s">
        <v>49</v>
      </c>
      <c r="F26" s="11" t="s">
        <v>50</v>
      </c>
    </row>
    <row r="27" s="1" customFormat="1" ht="15.6" spans="1:6">
      <c r="A27" s="10">
        <v>4</v>
      </c>
      <c r="B27" s="10">
        <v>211</v>
      </c>
      <c r="C27" s="12" t="s">
        <v>26</v>
      </c>
      <c r="D27" s="11">
        <v>1</v>
      </c>
      <c r="E27" s="11" t="s">
        <v>49</v>
      </c>
      <c r="F27" s="11" t="s">
        <v>50</v>
      </c>
    </row>
    <row r="28" s="1" customFormat="1" ht="15.6" spans="1:6">
      <c r="A28" s="10">
        <v>4</v>
      </c>
      <c r="B28" s="10">
        <v>212</v>
      </c>
      <c r="C28" s="12" t="s">
        <v>26</v>
      </c>
      <c r="D28" s="11">
        <v>1</v>
      </c>
      <c r="E28" s="11" t="s">
        <v>45</v>
      </c>
      <c r="F28" s="11" t="s">
        <v>50</v>
      </c>
    </row>
    <row r="29" s="1" customFormat="1" ht="15.6" spans="1:6">
      <c r="A29" s="10">
        <v>4</v>
      </c>
      <c r="B29" s="10">
        <v>228</v>
      </c>
      <c r="C29" s="12" t="s">
        <v>26</v>
      </c>
      <c r="D29" s="11">
        <v>1</v>
      </c>
      <c r="E29" s="11" t="s">
        <v>49</v>
      </c>
      <c r="F29" s="11" t="s">
        <v>50</v>
      </c>
    </row>
    <row r="30" s="1" customFormat="1" ht="15.6" spans="1:6">
      <c r="A30" s="10">
        <v>4</v>
      </c>
      <c r="B30" s="10">
        <v>229</v>
      </c>
      <c r="C30" s="12" t="s">
        <v>26</v>
      </c>
      <c r="D30" s="11">
        <v>1</v>
      </c>
      <c r="E30" s="11" t="s">
        <v>43</v>
      </c>
      <c r="F30" s="11" t="s">
        <v>50</v>
      </c>
    </row>
    <row r="31" s="1" customFormat="1" ht="15.6" spans="1:6">
      <c r="A31" s="10">
        <v>4</v>
      </c>
      <c r="B31" s="10">
        <v>236</v>
      </c>
      <c r="C31" s="12" t="s">
        <v>26</v>
      </c>
      <c r="D31" s="11">
        <v>1</v>
      </c>
      <c r="E31" s="11" t="s">
        <v>49</v>
      </c>
      <c r="F31" s="11" t="s">
        <v>50</v>
      </c>
    </row>
    <row r="32" s="1" customFormat="1" ht="15.6" spans="1:6">
      <c r="A32" s="10">
        <v>4</v>
      </c>
      <c r="B32" s="10">
        <v>302</v>
      </c>
      <c r="C32" s="12" t="s">
        <v>26</v>
      </c>
      <c r="D32" s="11">
        <v>1</v>
      </c>
      <c r="E32" s="11" t="s">
        <v>49</v>
      </c>
      <c r="F32" s="11" t="s">
        <v>50</v>
      </c>
    </row>
    <row r="33" s="1" customFormat="1" ht="15.6" spans="1:6">
      <c r="A33" s="10">
        <v>4</v>
      </c>
      <c r="B33" s="10">
        <v>306</v>
      </c>
      <c r="C33" s="12" t="s">
        <v>26</v>
      </c>
      <c r="D33" s="11">
        <v>1</v>
      </c>
      <c r="E33" s="11" t="s">
        <v>43</v>
      </c>
      <c r="F33" s="11" t="s">
        <v>50</v>
      </c>
    </row>
    <row r="34" s="1" customFormat="1" ht="15.6" spans="1:6">
      <c r="A34" s="10">
        <v>4</v>
      </c>
      <c r="B34" s="10">
        <v>307</v>
      </c>
      <c r="C34" s="12" t="s">
        <v>26</v>
      </c>
      <c r="D34" s="11">
        <v>1</v>
      </c>
      <c r="E34" s="11" t="s">
        <v>49</v>
      </c>
      <c r="F34" s="11" t="s">
        <v>50</v>
      </c>
    </row>
    <row r="35" s="1" customFormat="1" ht="15.6" spans="1:6">
      <c r="A35" s="10">
        <v>4</v>
      </c>
      <c r="B35" s="10">
        <v>424</v>
      </c>
      <c r="C35" s="12" t="s">
        <v>26</v>
      </c>
      <c r="D35" s="11">
        <v>1</v>
      </c>
      <c r="E35" s="11" t="s">
        <v>43</v>
      </c>
      <c r="F35" s="11" t="s">
        <v>50</v>
      </c>
    </row>
    <row r="36" s="1" customFormat="1" ht="15.6" spans="1:6">
      <c r="A36" s="10">
        <v>6</v>
      </c>
      <c r="B36" s="10">
        <v>220</v>
      </c>
      <c r="C36" s="10" t="s">
        <v>24</v>
      </c>
      <c r="D36" s="11">
        <v>1</v>
      </c>
      <c r="E36" s="11" t="s">
        <v>39</v>
      </c>
      <c r="F36" s="11" t="s">
        <v>46</v>
      </c>
    </row>
    <row r="37" s="1" customFormat="1" ht="15.6" spans="1:6">
      <c r="A37" s="10">
        <v>6</v>
      </c>
      <c r="B37" s="10">
        <v>307</v>
      </c>
      <c r="C37" s="10" t="s">
        <v>24</v>
      </c>
      <c r="D37" s="11">
        <v>1</v>
      </c>
      <c r="E37" s="11" t="s">
        <v>39</v>
      </c>
      <c r="F37" s="11" t="s">
        <v>46</v>
      </c>
    </row>
    <row r="38" s="1" customFormat="1" ht="15.6" spans="1:6">
      <c r="A38" s="10">
        <v>6</v>
      </c>
      <c r="B38" s="10">
        <v>404</v>
      </c>
      <c r="C38" s="10" t="s">
        <v>24</v>
      </c>
      <c r="D38" s="11">
        <v>1</v>
      </c>
      <c r="E38" s="11" t="s">
        <v>39</v>
      </c>
      <c r="F38" s="11" t="s">
        <v>46</v>
      </c>
    </row>
    <row r="39" s="1" customFormat="1" ht="15.6" spans="1:6">
      <c r="A39" s="10">
        <v>6</v>
      </c>
      <c r="B39" s="13">
        <v>424</v>
      </c>
      <c r="C39" s="13" t="s">
        <v>24</v>
      </c>
      <c r="D39" s="11">
        <v>1</v>
      </c>
      <c r="E39" s="11" t="s">
        <v>39</v>
      </c>
      <c r="F39" s="11" t="s">
        <v>46</v>
      </c>
    </row>
    <row r="40" s="1" customFormat="1" ht="15.6" spans="1:6">
      <c r="A40" s="10">
        <v>6</v>
      </c>
      <c r="B40" s="10">
        <v>505</v>
      </c>
      <c r="C40" s="10" t="s">
        <v>24</v>
      </c>
      <c r="D40" s="11">
        <v>1</v>
      </c>
      <c r="E40" s="11" t="s">
        <v>39</v>
      </c>
      <c r="F40" s="11" t="s">
        <v>46</v>
      </c>
    </row>
    <row r="41" s="1" customFormat="1" ht="15.6" spans="1:6">
      <c r="A41" s="10">
        <v>6</v>
      </c>
      <c r="B41" s="10">
        <v>507</v>
      </c>
      <c r="C41" s="10" t="s">
        <v>24</v>
      </c>
      <c r="D41" s="11">
        <v>1</v>
      </c>
      <c r="E41" s="11" t="s">
        <v>39</v>
      </c>
      <c r="F41" s="11" t="s">
        <v>46</v>
      </c>
    </row>
    <row r="42" s="1" customFormat="1" ht="15.6" spans="1:6">
      <c r="A42" s="10">
        <v>6</v>
      </c>
      <c r="B42" s="13">
        <v>526</v>
      </c>
      <c r="C42" s="13" t="s">
        <v>24</v>
      </c>
      <c r="D42" s="11">
        <v>1</v>
      </c>
      <c r="E42" s="11" t="s">
        <v>39</v>
      </c>
      <c r="F42" s="11" t="s">
        <v>46</v>
      </c>
    </row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 spans="1:1">
      <c r="A1028" s="1" t="s">
        <v>53</v>
      </c>
    </row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</sheetData>
  <sortState ref="A3:F1673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2023-11-17T05:39:50Z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177342AB053540D2A0625FC6AE9E8946_13</vt:lpwstr>
  </property>
</Properties>
</file>