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1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5" i="2" l="1"/>
  <c r="F8" i="2"/>
  <c r="F7" i="2"/>
  <c r="F6" i="2"/>
  <c r="F13" i="2"/>
  <c r="F4" i="2"/>
  <c r="F19" i="2"/>
  <c r="F3" i="2"/>
  <c r="F12" i="2"/>
  <c r="F10" i="2"/>
  <c r="F18" i="2"/>
  <c r="F16" i="2"/>
  <c r="F9" i="2"/>
  <c r="F11" i="2"/>
  <c r="F14" i="2"/>
  <c r="F15" i="2"/>
  <c r="F17" i="2"/>
  <c r="E93" i="1"/>
  <c r="E96" i="1"/>
  <c r="E102" i="1"/>
  <c r="E99" i="1"/>
  <c r="E90" i="1"/>
  <c r="E87" i="1"/>
  <c r="E84" i="1"/>
  <c r="E81" i="1"/>
  <c r="E78" i="1"/>
  <c r="E75" i="1"/>
  <c r="E72" i="1"/>
  <c r="E69" i="1"/>
  <c r="E66" i="1"/>
  <c r="E63" i="1"/>
  <c r="E60" i="1"/>
  <c r="E57" i="1"/>
  <c r="E54" i="1"/>
  <c r="E49" i="1"/>
  <c r="E46" i="1"/>
  <c r="E37" i="1"/>
  <c r="E34" i="1"/>
  <c r="E31" i="1"/>
  <c r="E28" i="1"/>
  <c r="E25" i="1"/>
  <c r="E22" i="1"/>
  <c r="E18" i="1"/>
  <c r="E15" i="1"/>
  <c r="E12" i="1"/>
  <c r="E9" i="1"/>
  <c r="E3" i="1"/>
</calcChain>
</file>

<file path=xl/sharedStrings.xml><?xml version="1.0" encoding="utf-8"?>
<sst xmlns="http://schemas.openxmlformats.org/spreadsheetml/2006/main" count="106" uniqueCount="64">
  <si>
    <t>楼号</t>
  </si>
  <si>
    <t>系别</t>
  </si>
  <si>
    <t>房间</t>
  </si>
  <si>
    <t>成绩</t>
  </si>
  <si>
    <t>均成绩</t>
  </si>
  <si>
    <t>名次</t>
  </si>
  <si>
    <t>存在问题</t>
  </si>
  <si>
    <r>
      <t>9</t>
    </r>
    <r>
      <rPr>
        <sz val="12"/>
        <rFont val="宋体"/>
        <family val="3"/>
        <charset val="134"/>
      </rPr>
      <t>#</t>
    </r>
    <phoneticPr fontId="2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</si>
  <si>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</si>
  <si>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</si>
  <si>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</si>
  <si>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</si>
  <si>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</si>
  <si>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经济管理系</t>
    <phoneticPr fontId="1" type="noConversion"/>
  </si>
  <si>
    <t>12#</t>
  </si>
  <si>
    <t>马克思主义学院</t>
    <phoneticPr fontId="1" type="noConversion"/>
  </si>
  <si>
    <t>电气工程系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</si>
  <si>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</si>
  <si>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</si>
  <si>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</si>
  <si>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14#</t>
  </si>
  <si>
    <t>机电工程系</t>
    <phoneticPr fontId="2" type="noConversion"/>
  </si>
  <si>
    <t>艺术学院</t>
    <phoneticPr fontId="2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</si>
  <si>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</si>
  <si>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</si>
  <si>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</si>
  <si>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</si>
  <si>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2" type="noConversion"/>
  </si>
  <si>
    <r>
      <t>1</t>
    </r>
    <r>
      <rPr>
        <sz val="12"/>
        <rFont val="宋体"/>
        <family val="3"/>
        <charset val="134"/>
      </rPr>
      <t>#</t>
    </r>
    <phoneticPr fontId="2" type="noConversion"/>
  </si>
  <si>
    <r>
      <t>2</t>
    </r>
    <r>
      <rPr>
        <sz val="12"/>
        <rFont val="宋体"/>
        <family val="3"/>
        <charset val="134"/>
      </rPr>
      <t>#</t>
    </r>
    <phoneticPr fontId="2" type="noConversion"/>
  </si>
  <si>
    <t>室内脏、乱</t>
    <phoneticPr fontId="1" type="noConversion"/>
  </si>
  <si>
    <t>数学系</t>
    <phoneticPr fontId="2" type="noConversion"/>
  </si>
  <si>
    <r>
      <t>3</t>
    </r>
    <r>
      <rPr>
        <sz val="12"/>
        <rFont val="宋体"/>
        <family val="3"/>
        <charset val="134"/>
      </rPr>
      <t>#</t>
    </r>
    <phoneticPr fontId="2" type="noConversion"/>
  </si>
  <si>
    <t>教师教育学院</t>
    <phoneticPr fontId="2" type="noConversion"/>
  </si>
  <si>
    <r>
      <t>4#</t>
    </r>
    <r>
      <rPr>
        <sz val="12"/>
        <rFont val="宋体"/>
        <family val="3"/>
        <charset val="134"/>
      </rPr>
      <t/>
    </r>
  </si>
  <si>
    <r>
      <t>6</t>
    </r>
    <r>
      <rPr>
        <sz val="12"/>
        <rFont val="宋体"/>
        <family val="3"/>
        <charset val="134"/>
      </rPr>
      <t>#</t>
    </r>
    <phoneticPr fontId="2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</si>
  <si>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</si>
  <si>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2" type="noConversion"/>
  </si>
  <si>
    <r>
      <t>8</t>
    </r>
    <r>
      <rPr>
        <sz val="12"/>
        <rFont val="宋体"/>
        <family val="3"/>
        <charset val="134"/>
      </rPr>
      <t>#</t>
    </r>
    <phoneticPr fontId="2" type="noConversion"/>
  </si>
  <si>
    <t>体育学院</t>
    <phoneticPr fontId="2" type="noConversion"/>
  </si>
  <si>
    <t>电气工程系</t>
    <phoneticPr fontId="2" type="noConversion"/>
  </si>
  <si>
    <t>建筑工程学院</t>
    <phoneticPr fontId="2" type="noConversion"/>
  </si>
  <si>
    <t>资源与环境工程学院</t>
    <phoneticPr fontId="2" type="noConversion"/>
  </si>
  <si>
    <t>经济管理学院</t>
    <phoneticPr fontId="1" type="noConversion"/>
  </si>
  <si>
    <t>生命工程学院</t>
    <phoneticPr fontId="1" type="noConversion"/>
  </si>
  <si>
    <t>生物工程学院</t>
    <phoneticPr fontId="2" type="noConversion"/>
  </si>
  <si>
    <t>人文学院</t>
    <phoneticPr fontId="1" type="noConversion"/>
  </si>
  <si>
    <t>地面脏</t>
    <phoneticPr fontId="1" type="noConversion"/>
  </si>
  <si>
    <t>地面、厕所、床下脏</t>
    <phoneticPr fontId="1" type="noConversion"/>
  </si>
  <si>
    <t>地面脏、物品乱</t>
    <phoneticPr fontId="1" type="noConversion"/>
  </si>
  <si>
    <t>未整理内务</t>
    <phoneticPr fontId="1" type="noConversion"/>
  </si>
  <si>
    <t>床下脏</t>
    <phoneticPr fontId="1" type="noConversion"/>
  </si>
  <si>
    <t>2人未起床     乱</t>
    <phoneticPr fontId="1" type="noConversion"/>
  </si>
  <si>
    <t>乱</t>
  </si>
  <si>
    <t>脏   乱</t>
  </si>
  <si>
    <t>2被子未叠</t>
    <phoneticPr fontId="1" type="noConversion"/>
  </si>
  <si>
    <t>3被子未叠  乱</t>
    <phoneticPr fontId="1" type="noConversion"/>
  </si>
  <si>
    <t xml:space="preserve">2016-2017学年度第二学期第7周男生宿舍卫生成绩（2014级）
</t>
    <phoneticPr fontId="2" type="noConversion"/>
  </si>
  <si>
    <t xml:space="preserve">2016-2017学年度第二学期第7周女生宿舍卫生成绩（2014级）
</t>
    <phoneticPr fontId="2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</si>
  <si>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</si>
  <si>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</si>
  <si>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</si>
  <si>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</si>
  <si>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2016-2017学年度第二学期第7周学生宿舍卫生成绩（2014级）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</si>
</sst>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/>
    <xf numFmtId="0" fontId="0" fillId="0" borderId="0" xfId="0" applyAlignment="1">
      <alignment vertical="center"/>
    </xf>
    <xf numFmtId="178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NumberFormat="1" applyFont="1" applyAlignment="1">
      <alignment horizontal="center" vertical="top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wrapText="1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sqref="A1:H1"/>
    </sheetView>
  </sheetViews>
  <sheetFormatPr defaultRowHeight="13.5" x14ac:dyDescent="0.15"/>
  <cols>
    <col min="1" max="1" width="18.125" customWidth="1"/>
    <col min="2" max="2" width="9.125" style="20" customWidth="1"/>
    <col min="4" max="4" width="9.5" style="20" customWidth="1"/>
    <col min="6" max="6" width="12.875" style="20" customWidth="1"/>
  </cols>
  <sheetData>
    <row r="1" spans="1:8" ht="33" customHeight="1" x14ac:dyDescent="0.15">
      <c r="A1" s="26" t="s">
        <v>63</v>
      </c>
      <c r="B1" s="26"/>
      <c r="C1" s="26"/>
      <c r="D1" s="26"/>
      <c r="E1" s="26"/>
      <c r="F1" s="26"/>
      <c r="G1" s="26"/>
      <c r="H1" s="26"/>
    </row>
    <row r="2" spans="1:8" ht="24.95" customHeight="1" x14ac:dyDescent="0.15">
      <c r="A2" s="15" t="s">
        <v>1</v>
      </c>
      <c r="B2" s="21" t="s">
        <v>60</v>
      </c>
      <c r="C2" s="17" t="s">
        <v>5</v>
      </c>
      <c r="D2" s="21" t="s">
        <v>61</v>
      </c>
      <c r="E2" s="17" t="s">
        <v>5</v>
      </c>
      <c r="F2" s="21" t="s">
        <v>62</v>
      </c>
      <c r="G2" s="17" t="s">
        <v>5</v>
      </c>
      <c r="H2" s="17" t="s">
        <v>59</v>
      </c>
    </row>
    <row r="3" spans="1:8" ht="24.95" customHeight="1" x14ac:dyDescent="0.15">
      <c r="A3" s="17" t="s">
        <v>15</v>
      </c>
      <c r="B3" s="21">
        <v>74</v>
      </c>
      <c r="C3" s="17">
        <v>1</v>
      </c>
      <c r="D3" s="21">
        <v>90.333333333333329</v>
      </c>
      <c r="E3" s="17">
        <v>1</v>
      </c>
      <c r="F3" s="21">
        <f t="shared" ref="F3:F17" si="0">(B3+D3)/2</f>
        <v>82.166666666666657</v>
      </c>
      <c r="G3" s="17">
        <v>1</v>
      </c>
      <c r="H3" s="17"/>
    </row>
    <row r="4" spans="1:8" ht="24.95" customHeight="1" x14ac:dyDescent="0.15">
      <c r="A4" s="15" t="s">
        <v>25</v>
      </c>
      <c r="B4" s="21">
        <v>61.5</v>
      </c>
      <c r="C4" s="17">
        <v>9</v>
      </c>
      <c r="D4" s="21">
        <v>89.333333333333329</v>
      </c>
      <c r="E4" s="17">
        <v>2</v>
      </c>
      <c r="F4" s="21">
        <f t="shared" si="0"/>
        <v>75.416666666666657</v>
      </c>
      <c r="G4" s="25">
        <v>2</v>
      </c>
      <c r="H4" s="17"/>
    </row>
    <row r="5" spans="1:8" ht="24.95" customHeight="1" x14ac:dyDescent="0.15">
      <c r="A5" s="15" t="s">
        <v>26</v>
      </c>
      <c r="B5" s="21">
        <v>62</v>
      </c>
      <c r="C5" s="17">
        <v>7</v>
      </c>
      <c r="D5" s="21">
        <v>83.333333333333329</v>
      </c>
      <c r="E5" s="17">
        <v>4</v>
      </c>
      <c r="F5" s="21">
        <f t="shared" si="0"/>
        <v>72.666666666666657</v>
      </c>
      <c r="G5" s="25">
        <v>3</v>
      </c>
      <c r="H5" s="17"/>
    </row>
    <row r="6" spans="1:8" ht="24.95" customHeight="1" x14ac:dyDescent="0.15">
      <c r="A6" s="17" t="s">
        <v>21</v>
      </c>
      <c r="B6" s="21">
        <v>68.333333333333329</v>
      </c>
      <c r="C6" s="17">
        <v>2</v>
      </c>
      <c r="D6" s="21">
        <v>76.666666666666671</v>
      </c>
      <c r="E6" s="17">
        <v>8</v>
      </c>
      <c r="F6" s="21">
        <f t="shared" si="0"/>
        <v>72.5</v>
      </c>
      <c r="G6" s="25">
        <v>4</v>
      </c>
      <c r="H6" s="17"/>
    </row>
    <row r="7" spans="1:8" ht="24.95" customHeight="1" x14ac:dyDescent="0.15">
      <c r="A7" s="15" t="s">
        <v>12</v>
      </c>
      <c r="B7" s="21">
        <v>61.333333333333336</v>
      </c>
      <c r="C7" s="17">
        <v>10</v>
      </c>
      <c r="D7" s="21">
        <v>81.333333333333329</v>
      </c>
      <c r="E7" s="17">
        <v>5</v>
      </c>
      <c r="F7" s="21">
        <f t="shared" si="0"/>
        <v>71.333333333333329</v>
      </c>
      <c r="G7" s="25">
        <v>5</v>
      </c>
      <c r="H7" s="17"/>
    </row>
    <row r="8" spans="1:8" ht="24.95" customHeight="1" x14ac:dyDescent="0.15">
      <c r="A8" s="17" t="s">
        <v>27</v>
      </c>
      <c r="B8" s="21">
        <v>60.333333333333336</v>
      </c>
      <c r="C8" s="17">
        <v>11</v>
      </c>
      <c r="D8" s="21">
        <v>81.333333333333329</v>
      </c>
      <c r="E8" s="17">
        <v>5</v>
      </c>
      <c r="F8" s="21">
        <f t="shared" si="0"/>
        <v>70.833333333333329</v>
      </c>
      <c r="G8" s="25">
        <v>6</v>
      </c>
      <c r="H8" s="17"/>
    </row>
    <row r="9" spans="1:8" ht="24.95" customHeight="1" x14ac:dyDescent="0.15">
      <c r="A9" s="17" t="s">
        <v>24</v>
      </c>
      <c r="B9" s="21">
        <v>62</v>
      </c>
      <c r="C9" s="17">
        <v>7</v>
      </c>
      <c r="D9" s="21">
        <v>77.666666666666671</v>
      </c>
      <c r="E9" s="17">
        <v>7</v>
      </c>
      <c r="F9" s="21">
        <f t="shared" si="0"/>
        <v>69.833333333333343</v>
      </c>
      <c r="G9" s="25">
        <v>7</v>
      </c>
      <c r="H9" s="17"/>
    </row>
    <row r="10" spans="1:8" ht="24.95" customHeight="1" x14ac:dyDescent="0.15">
      <c r="A10" s="17" t="s">
        <v>44</v>
      </c>
      <c r="B10" s="21">
        <v>62.666666666666664</v>
      </c>
      <c r="C10" s="17">
        <v>5</v>
      </c>
      <c r="D10" s="21">
        <v>72</v>
      </c>
      <c r="E10" s="17">
        <v>9</v>
      </c>
      <c r="F10" s="21">
        <f t="shared" si="0"/>
        <v>67.333333333333329</v>
      </c>
      <c r="G10" s="25">
        <v>8</v>
      </c>
      <c r="H10" s="17"/>
    </row>
    <row r="11" spans="1:8" ht="24.95" customHeight="1" x14ac:dyDescent="0.15">
      <c r="A11" s="17" t="s">
        <v>19</v>
      </c>
      <c r="B11" s="21">
        <v>46.333333333333336</v>
      </c>
      <c r="C11" s="17">
        <v>15</v>
      </c>
      <c r="D11" s="21">
        <v>85</v>
      </c>
      <c r="E11" s="17">
        <v>3</v>
      </c>
      <c r="F11" s="21">
        <f t="shared" si="0"/>
        <v>65.666666666666671</v>
      </c>
      <c r="G11" s="25">
        <v>9</v>
      </c>
      <c r="H11" s="17"/>
    </row>
    <row r="12" spans="1:8" ht="24.95" customHeight="1" x14ac:dyDescent="0.15">
      <c r="A12" s="15" t="s">
        <v>11</v>
      </c>
      <c r="B12" s="21">
        <v>64</v>
      </c>
      <c r="C12" s="17">
        <v>3</v>
      </c>
      <c r="D12" s="21">
        <v>67.333333333333329</v>
      </c>
      <c r="E12" s="17">
        <v>12</v>
      </c>
      <c r="F12" s="21">
        <f t="shared" si="0"/>
        <v>65.666666666666657</v>
      </c>
      <c r="G12" s="25">
        <v>9</v>
      </c>
      <c r="H12" s="17"/>
    </row>
    <row r="13" spans="1:8" ht="24.95" customHeight="1" x14ac:dyDescent="0.15">
      <c r="A13" s="17" t="s">
        <v>8</v>
      </c>
      <c r="B13" s="21">
        <v>62.666666666666664</v>
      </c>
      <c r="C13" s="17">
        <v>5</v>
      </c>
      <c r="D13" s="21">
        <v>67.333333333333329</v>
      </c>
      <c r="E13" s="17">
        <v>12</v>
      </c>
      <c r="F13" s="21">
        <f t="shared" si="0"/>
        <v>65</v>
      </c>
      <c r="G13" s="25">
        <v>11</v>
      </c>
      <c r="H13" s="17"/>
    </row>
    <row r="14" spans="1:8" ht="24.95" customHeight="1" x14ac:dyDescent="0.15">
      <c r="A14" s="16" t="s">
        <v>22</v>
      </c>
      <c r="B14" s="21">
        <v>58.333333333333336</v>
      </c>
      <c r="C14" s="17">
        <v>12</v>
      </c>
      <c r="D14" s="21">
        <v>71.666666666666671</v>
      </c>
      <c r="E14" s="17">
        <v>10</v>
      </c>
      <c r="F14" s="21">
        <f t="shared" si="0"/>
        <v>65</v>
      </c>
      <c r="G14" s="25">
        <v>11</v>
      </c>
      <c r="H14" s="17"/>
    </row>
    <row r="15" spans="1:8" ht="24.95" customHeight="1" x14ac:dyDescent="0.15">
      <c r="A15" s="17" t="s">
        <v>42</v>
      </c>
      <c r="B15" s="21">
        <v>63</v>
      </c>
      <c r="C15" s="17">
        <v>4</v>
      </c>
      <c r="D15" s="21">
        <v>66.666666666666671</v>
      </c>
      <c r="E15" s="17">
        <v>14</v>
      </c>
      <c r="F15" s="21">
        <f t="shared" si="0"/>
        <v>64.833333333333343</v>
      </c>
      <c r="G15" s="25">
        <v>13</v>
      </c>
      <c r="H15" s="17"/>
    </row>
    <row r="16" spans="1:8" ht="24.95" customHeight="1" x14ac:dyDescent="0.15">
      <c r="A16" s="17" t="s">
        <v>17</v>
      </c>
      <c r="B16" s="21">
        <v>57.333333333333336</v>
      </c>
      <c r="C16" s="17">
        <v>13</v>
      </c>
      <c r="D16" s="21">
        <v>66.666666666666671</v>
      </c>
      <c r="E16" s="17">
        <v>14</v>
      </c>
      <c r="F16" s="21">
        <f t="shared" si="0"/>
        <v>62</v>
      </c>
      <c r="G16" s="25">
        <v>14</v>
      </c>
      <c r="H16" s="17"/>
    </row>
    <row r="17" spans="1:8" ht="24.95" customHeight="1" x14ac:dyDescent="0.15">
      <c r="A17" s="17" t="s">
        <v>16</v>
      </c>
      <c r="B17" s="21">
        <v>46</v>
      </c>
      <c r="C17" s="17">
        <v>16</v>
      </c>
      <c r="D17" s="21">
        <v>68</v>
      </c>
      <c r="E17" s="17">
        <v>11</v>
      </c>
      <c r="F17" s="21">
        <f t="shared" si="0"/>
        <v>57</v>
      </c>
      <c r="G17" s="25">
        <v>15</v>
      </c>
      <c r="H17" s="17"/>
    </row>
    <row r="18" spans="1:8" ht="24.95" customHeight="1" x14ac:dyDescent="0.15">
      <c r="A18" s="17" t="s">
        <v>10</v>
      </c>
      <c r="B18" s="21">
        <v>45.5</v>
      </c>
      <c r="C18" s="17">
        <v>17</v>
      </c>
      <c r="D18" s="21">
        <v>60</v>
      </c>
      <c r="E18" s="17">
        <v>16</v>
      </c>
      <c r="F18" s="21">
        <f>(B18+D18)/2</f>
        <v>52.75</v>
      </c>
      <c r="G18" s="25">
        <v>16</v>
      </c>
      <c r="H18" s="17"/>
    </row>
    <row r="19" spans="1:8" ht="24.95" customHeight="1" x14ac:dyDescent="0.15">
      <c r="A19" s="17" t="s">
        <v>43</v>
      </c>
      <c r="B19" s="21">
        <v>55.333333333333336</v>
      </c>
      <c r="C19" s="17">
        <v>14</v>
      </c>
      <c r="D19" s="21">
        <v>30</v>
      </c>
      <c r="E19" s="17">
        <v>17</v>
      </c>
      <c r="F19" s="21">
        <f>(B19+D19)/2</f>
        <v>42.666666666666671</v>
      </c>
      <c r="G19" s="25">
        <v>17</v>
      </c>
      <c r="H19" s="17"/>
    </row>
  </sheetData>
  <sortState ref="A3:H20">
    <sortCondition descending="1" ref="F3:F20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46" workbookViewId="0">
      <selection activeCell="G57" sqref="G57:G59"/>
    </sheetView>
  </sheetViews>
  <sheetFormatPr defaultRowHeight="12.95" customHeight="1" x14ac:dyDescent="0.15"/>
  <cols>
    <col min="2" max="2" width="17.875" customWidth="1"/>
    <col min="7" max="7" width="24.125" style="19" customWidth="1"/>
  </cols>
  <sheetData>
    <row r="1" spans="1:7" ht="20.25" customHeight="1" x14ac:dyDescent="0.15">
      <c r="A1" s="56" t="s">
        <v>57</v>
      </c>
      <c r="B1" s="56"/>
      <c r="C1" s="56"/>
      <c r="D1" s="56"/>
      <c r="E1" s="56"/>
      <c r="F1" s="56"/>
      <c r="G1" s="57"/>
    </row>
    <row r="2" spans="1:7" ht="15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18" t="s">
        <v>6</v>
      </c>
    </row>
    <row r="3" spans="1:7" ht="15" customHeight="1" x14ac:dyDescent="0.15">
      <c r="A3" s="37" t="s">
        <v>7</v>
      </c>
      <c r="B3" s="43" t="s">
        <v>8</v>
      </c>
      <c r="C3" s="22">
        <v>427</v>
      </c>
      <c r="D3" s="22">
        <v>64</v>
      </c>
      <c r="E3" s="53">
        <f>(D3+D4+D5)/3</f>
        <v>62.666666666666664</v>
      </c>
      <c r="F3" s="39">
        <v>5</v>
      </c>
      <c r="G3" s="22"/>
    </row>
    <row r="4" spans="1:7" ht="15" customHeight="1" x14ac:dyDescent="0.15">
      <c r="A4" s="39"/>
      <c r="B4" s="41"/>
      <c r="C4" s="22">
        <v>428</v>
      </c>
      <c r="D4" s="22">
        <v>61</v>
      </c>
      <c r="E4" s="54"/>
      <c r="F4" s="39"/>
      <c r="G4" s="22"/>
    </row>
    <row r="5" spans="1:7" ht="15" customHeight="1" x14ac:dyDescent="0.15">
      <c r="A5" s="39"/>
      <c r="B5" s="41"/>
      <c r="C5" s="22">
        <v>429</v>
      </c>
      <c r="D5" s="22">
        <v>63</v>
      </c>
      <c r="E5" s="55"/>
      <c r="F5" s="39"/>
      <c r="G5" s="22"/>
    </row>
    <row r="6" spans="1:7" ht="15" customHeight="1" x14ac:dyDescent="0.15">
      <c r="A6" s="39" t="s">
        <v>9</v>
      </c>
      <c r="B6" s="43" t="s">
        <v>10</v>
      </c>
      <c r="C6" s="22"/>
      <c r="D6" s="22"/>
      <c r="E6" s="53">
        <v>45.5</v>
      </c>
      <c r="F6" s="39">
        <v>17</v>
      </c>
      <c r="G6" s="25"/>
    </row>
    <row r="7" spans="1:7" ht="15" customHeight="1" x14ac:dyDescent="0.15">
      <c r="A7" s="39"/>
      <c r="B7" s="41"/>
      <c r="C7" s="22">
        <v>110</v>
      </c>
      <c r="D7" s="22">
        <v>61</v>
      </c>
      <c r="E7" s="54"/>
      <c r="F7" s="39"/>
      <c r="G7" s="22"/>
    </row>
    <row r="8" spans="1:7" ht="15" customHeight="1" x14ac:dyDescent="0.15">
      <c r="A8" s="39"/>
      <c r="B8" s="41"/>
      <c r="C8" s="22">
        <v>111</v>
      </c>
      <c r="D8" s="22">
        <v>30</v>
      </c>
      <c r="E8" s="55"/>
      <c r="F8" s="39"/>
      <c r="G8" s="25" t="s">
        <v>56</v>
      </c>
    </row>
    <row r="9" spans="1:7" ht="15" customHeight="1" x14ac:dyDescent="0.15">
      <c r="A9" s="39"/>
      <c r="B9" s="41" t="s">
        <v>11</v>
      </c>
      <c r="C9" s="22">
        <v>209</v>
      </c>
      <c r="D9" s="22">
        <v>63</v>
      </c>
      <c r="E9" s="53">
        <f t="shared" ref="E9" si="0">(D9+D10+D11)/3</f>
        <v>64</v>
      </c>
      <c r="F9" s="39">
        <v>3</v>
      </c>
      <c r="G9" s="22"/>
    </row>
    <row r="10" spans="1:7" ht="15" customHeight="1" x14ac:dyDescent="0.15">
      <c r="A10" s="39"/>
      <c r="B10" s="41"/>
      <c r="C10" s="22">
        <v>211</v>
      </c>
      <c r="D10" s="22">
        <v>66</v>
      </c>
      <c r="E10" s="54"/>
      <c r="F10" s="39"/>
      <c r="G10" s="22"/>
    </row>
    <row r="11" spans="1:7" ht="15" customHeight="1" x14ac:dyDescent="0.15">
      <c r="A11" s="39"/>
      <c r="B11" s="41"/>
      <c r="C11" s="22">
        <v>215</v>
      </c>
      <c r="D11" s="22">
        <v>63</v>
      </c>
      <c r="E11" s="55"/>
      <c r="F11" s="39"/>
      <c r="G11" s="22"/>
    </row>
    <row r="12" spans="1:7" ht="15" customHeight="1" x14ac:dyDescent="0.15">
      <c r="A12" s="39"/>
      <c r="B12" s="41" t="s">
        <v>12</v>
      </c>
      <c r="C12" s="22">
        <v>229</v>
      </c>
      <c r="D12" s="22">
        <v>60</v>
      </c>
      <c r="E12" s="53">
        <f t="shared" ref="E12" si="1">(D12+D13+D14)/3</f>
        <v>61.333333333333336</v>
      </c>
      <c r="F12" s="39">
        <v>10</v>
      </c>
      <c r="G12" s="22"/>
    </row>
    <row r="13" spans="1:7" ht="15" customHeight="1" x14ac:dyDescent="0.15">
      <c r="A13" s="39"/>
      <c r="B13" s="41"/>
      <c r="C13" s="22">
        <v>230</v>
      </c>
      <c r="D13" s="22">
        <v>60</v>
      </c>
      <c r="E13" s="54"/>
      <c r="F13" s="39"/>
      <c r="G13" s="22"/>
    </row>
    <row r="14" spans="1:7" ht="15" customHeight="1" x14ac:dyDescent="0.15">
      <c r="A14" s="39"/>
      <c r="B14" s="41"/>
      <c r="C14" s="22">
        <v>232</v>
      </c>
      <c r="D14" s="22">
        <v>64</v>
      </c>
      <c r="E14" s="55"/>
      <c r="F14" s="39"/>
      <c r="G14" s="22"/>
    </row>
    <row r="15" spans="1:7" ht="15" customHeight="1" x14ac:dyDescent="0.15">
      <c r="A15" s="39"/>
      <c r="B15" s="43" t="s">
        <v>44</v>
      </c>
      <c r="C15" s="22">
        <v>323</v>
      </c>
      <c r="D15" s="22">
        <v>60</v>
      </c>
      <c r="E15" s="53">
        <f t="shared" ref="E15" si="2">(D15+D16+D17)/3</f>
        <v>62.666666666666664</v>
      </c>
      <c r="F15" s="30">
        <v>5</v>
      </c>
      <c r="G15" s="25"/>
    </row>
    <row r="16" spans="1:7" ht="15" customHeight="1" x14ac:dyDescent="0.15">
      <c r="A16" s="39"/>
      <c r="B16" s="41"/>
      <c r="C16" s="22">
        <v>325</v>
      </c>
      <c r="D16" s="22">
        <v>65</v>
      </c>
      <c r="E16" s="54"/>
      <c r="F16" s="31"/>
      <c r="G16" s="22"/>
    </row>
    <row r="17" spans="1:7" ht="15" customHeight="1" x14ac:dyDescent="0.15">
      <c r="A17" s="39"/>
      <c r="B17" s="41"/>
      <c r="C17" s="22">
        <v>326</v>
      </c>
      <c r="D17" s="22">
        <v>63</v>
      </c>
      <c r="E17" s="55"/>
      <c r="F17" s="32"/>
      <c r="G17" s="25"/>
    </row>
    <row r="18" spans="1:7" ht="15" customHeight="1" x14ac:dyDescent="0.15">
      <c r="A18" s="39"/>
      <c r="B18" s="43" t="s">
        <v>43</v>
      </c>
      <c r="C18" s="22">
        <v>612</v>
      </c>
      <c r="D18" s="22">
        <v>64</v>
      </c>
      <c r="E18" s="53">
        <f t="shared" ref="E18" si="3">(D18+D19+D20)/3</f>
        <v>55.333333333333336</v>
      </c>
      <c r="F18" s="39">
        <v>14</v>
      </c>
      <c r="G18" s="25"/>
    </row>
    <row r="19" spans="1:7" ht="15" customHeight="1" x14ac:dyDescent="0.15">
      <c r="A19" s="39"/>
      <c r="B19" s="41"/>
      <c r="C19" s="22">
        <v>613</v>
      </c>
      <c r="D19" s="22">
        <v>61</v>
      </c>
      <c r="E19" s="54"/>
      <c r="F19" s="39"/>
      <c r="G19" s="22"/>
    </row>
    <row r="20" spans="1:7" ht="15" customHeight="1" x14ac:dyDescent="0.15">
      <c r="A20" s="39"/>
      <c r="B20" s="41"/>
      <c r="C20" s="22">
        <v>614</v>
      </c>
      <c r="D20" s="22">
        <v>41</v>
      </c>
      <c r="E20" s="55"/>
      <c r="F20" s="39"/>
      <c r="G20" s="25" t="s">
        <v>52</v>
      </c>
    </row>
    <row r="21" spans="1:7" ht="15" customHeight="1" x14ac:dyDescent="0.15">
      <c r="A21" s="30" t="s">
        <v>14</v>
      </c>
      <c r="B21" s="23" t="s">
        <v>15</v>
      </c>
      <c r="C21" s="22">
        <v>102</v>
      </c>
      <c r="D21" s="22">
        <v>74</v>
      </c>
      <c r="E21" s="7">
        <v>74</v>
      </c>
      <c r="F21" s="24">
        <v>1</v>
      </c>
      <c r="G21" s="22"/>
    </row>
    <row r="22" spans="1:7" ht="15" customHeight="1" x14ac:dyDescent="0.15">
      <c r="A22" s="31"/>
      <c r="B22" s="43" t="s">
        <v>16</v>
      </c>
      <c r="C22" s="22">
        <v>407</v>
      </c>
      <c r="D22" s="22">
        <v>50</v>
      </c>
      <c r="E22" s="53">
        <f>(D22+D23+D24)/3</f>
        <v>46</v>
      </c>
      <c r="F22" s="30">
        <v>16</v>
      </c>
      <c r="G22" s="25" t="s">
        <v>53</v>
      </c>
    </row>
    <row r="23" spans="1:7" ht="15" customHeight="1" x14ac:dyDescent="0.15">
      <c r="A23" s="31"/>
      <c r="B23" s="41"/>
      <c r="C23" s="22">
        <v>408</v>
      </c>
      <c r="D23" s="22">
        <v>43</v>
      </c>
      <c r="E23" s="54"/>
      <c r="F23" s="31"/>
      <c r="G23" s="25" t="s">
        <v>54</v>
      </c>
    </row>
    <row r="24" spans="1:7" ht="15" customHeight="1" x14ac:dyDescent="0.15">
      <c r="A24" s="31"/>
      <c r="B24" s="41"/>
      <c r="C24" s="22">
        <v>409</v>
      </c>
      <c r="D24" s="22">
        <v>45</v>
      </c>
      <c r="E24" s="55"/>
      <c r="F24" s="32"/>
      <c r="G24" s="22" t="s">
        <v>54</v>
      </c>
    </row>
    <row r="25" spans="1:7" ht="15" customHeight="1" x14ac:dyDescent="0.15">
      <c r="A25" s="31"/>
      <c r="B25" s="43" t="s">
        <v>17</v>
      </c>
      <c r="C25" s="22">
        <v>614</v>
      </c>
      <c r="D25" s="22">
        <v>70</v>
      </c>
      <c r="E25" s="53">
        <f t="shared" ref="E25" si="4">(D25+D26+D27)/3</f>
        <v>57.333333333333336</v>
      </c>
      <c r="F25" s="39">
        <v>13</v>
      </c>
      <c r="G25" s="25"/>
    </row>
    <row r="26" spans="1:7" ht="15" customHeight="1" x14ac:dyDescent="0.15">
      <c r="A26" s="31"/>
      <c r="B26" s="41"/>
      <c r="C26" s="22">
        <v>615</v>
      </c>
      <c r="D26" s="22">
        <v>62</v>
      </c>
      <c r="E26" s="54"/>
      <c r="F26" s="39"/>
      <c r="G26" s="25"/>
    </row>
    <row r="27" spans="1:7" ht="15" customHeight="1" x14ac:dyDescent="0.15">
      <c r="A27" s="32"/>
      <c r="B27" s="41"/>
      <c r="C27" s="22">
        <v>616</v>
      </c>
      <c r="D27" s="25">
        <v>40</v>
      </c>
      <c r="E27" s="55"/>
      <c r="F27" s="39"/>
      <c r="G27" s="25" t="s">
        <v>54</v>
      </c>
    </row>
    <row r="28" spans="1:7" ht="15" customHeight="1" x14ac:dyDescent="0.15">
      <c r="A28" s="39" t="s">
        <v>18</v>
      </c>
      <c r="B28" s="43" t="s">
        <v>19</v>
      </c>
      <c r="C28" s="22">
        <v>301</v>
      </c>
      <c r="D28" s="22">
        <v>48</v>
      </c>
      <c r="E28" s="53">
        <f t="shared" ref="E28" si="5">(D28+D29+D30)/3</f>
        <v>46.333333333333336</v>
      </c>
      <c r="F28" s="39">
        <v>15</v>
      </c>
      <c r="G28" s="25" t="s">
        <v>54</v>
      </c>
    </row>
    <row r="29" spans="1:7" ht="15" customHeight="1" x14ac:dyDescent="0.15">
      <c r="A29" s="39"/>
      <c r="B29" s="41"/>
      <c r="C29" s="22">
        <v>302</v>
      </c>
      <c r="D29" s="22">
        <v>50</v>
      </c>
      <c r="E29" s="54"/>
      <c r="F29" s="39"/>
      <c r="G29" s="25" t="s">
        <v>54</v>
      </c>
    </row>
    <row r="30" spans="1:7" ht="15" customHeight="1" x14ac:dyDescent="0.15">
      <c r="A30" s="39"/>
      <c r="B30" s="41"/>
      <c r="C30" s="22">
        <v>303</v>
      </c>
      <c r="D30" s="22">
        <v>41</v>
      </c>
      <c r="E30" s="55"/>
      <c r="F30" s="39"/>
      <c r="G30" s="25" t="s">
        <v>54</v>
      </c>
    </row>
    <row r="31" spans="1:7" ht="15" customHeight="1" x14ac:dyDescent="0.15">
      <c r="A31" s="30" t="s">
        <v>20</v>
      </c>
      <c r="B31" s="43" t="s">
        <v>21</v>
      </c>
      <c r="C31" s="22">
        <v>507</v>
      </c>
      <c r="D31" s="22">
        <v>68</v>
      </c>
      <c r="E31" s="53">
        <f t="shared" ref="E31" si="6">(D31+D32+D33)/3</f>
        <v>68.333333333333329</v>
      </c>
      <c r="F31" s="39">
        <v>2</v>
      </c>
      <c r="G31" s="22"/>
    </row>
    <row r="32" spans="1:7" ht="15" customHeight="1" x14ac:dyDescent="0.15">
      <c r="A32" s="31"/>
      <c r="B32" s="41"/>
      <c r="C32" s="22">
        <v>508</v>
      </c>
      <c r="D32" s="22">
        <v>69</v>
      </c>
      <c r="E32" s="54"/>
      <c r="F32" s="39"/>
      <c r="G32" s="22"/>
    </row>
    <row r="33" spans="1:7" ht="15" customHeight="1" x14ac:dyDescent="0.15">
      <c r="A33" s="31"/>
      <c r="B33" s="41"/>
      <c r="C33" s="24">
        <v>509</v>
      </c>
      <c r="D33" s="22">
        <v>68</v>
      </c>
      <c r="E33" s="55"/>
      <c r="F33" s="39"/>
      <c r="G33" s="22"/>
    </row>
    <row r="34" spans="1:7" ht="15" customHeight="1" x14ac:dyDescent="0.15">
      <c r="A34" s="31"/>
      <c r="B34" s="40" t="s">
        <v>22</v>
      </c>
      <c r="C34" s="22">
        <v>210</v>
      </c>
      <c r="D34" s="22">
        <v>65</v>
      </c>
      <c r="E34" s="53">
        <f t="shared" ref="E34" si="7">(D34+D35+D36)/3</f>
        <v>58.333333333333336</v>
      </c>
      <c r="F34" s="39">
        <v>12</v>
      </c>
      <c r="G34" s="25"/>
    </row>
    <row r="35" spans="1:7" ht="15" customHeight="1" x14ac:dyDescent="0.15">
      <c r="A35" s="31"/>
      <c r="B35" s="41"/>
      <c r="C35" s="22">
        <v>211</v>
      </c>
      <c r="D35" s="22">
        <v>67</v>
      </c>
      <c r="E35" s="54"/>
      <c r="F35" s="39"/>
      <c r="G35" s="25"/>
    </row>
    <row r="36" spans="1:7" ht="15" customHeight="1" x14ac:dyDescent="0.15">
      <c r="A36" s="31"/>
      <c r="B36" s="41"/>
      <c r="C36" s="22">
        <v>214</v>
      </c>
      <c r="D36" s="24">
        <v>43</v>
      </c>
      <c r="E36" s="55"/>
      <c r="F36" s="30"/>
      <c r="G36" s="25" t="s">
        <v>55</v>
      </c>
    </row>
    <row r="37" spans="1:7" ht="15" customHeight="1" x14ac:dyDescent="0.15">
      <c r="A37" s="31"/>
      <c r="B37" s="43" t="s">
        <v>42</v>
      </c>
      <c r="C37" s="24">
        <v>107</v>
      </c>
      <c r="D37" s="24">
        <v>64</v>
      </c>
      <c r="E37" s="53">
        <f t="shared" ref="E37" si="8">(D37+D38+D39)/3</f>
        <v>63</v>
      </c>
      <c r="F37" s="30">
        <v>4</v>
      </c>
      <c r="G37" s="25"/>
    </row>
    <row r="38" spans="1:7" ht="15" customHeight="1" x14ac:dyDescent="0.15">
      <c r="A38" s="31"/>
      <c r="B38" s="41"/>
      <c r="C38" s="24">
        <v>108</v>
      </c>
      <c r="D38" s="24">
        <v>65</v>
      </c>
      <c r="E38" s="54"/>
      <c r="F38" s="31"/>
      <c r="G38" s="22"/>
    </row>
    <row r="39" spans="1:7" ht="15" customHeight="1" x14ac:dyDescent="0.15">
      <c r="A39" s="31"/>
      <c r="B39" s="41"/>
      <c r="C39" s="24">
        <v>109</v>
      </c>
      <c r="D39" s="24">
        <v>60</v>
      </c>
      <c r="E39" s="55"/>
      <c r="F39" s="32"/>
      <c r="G39" s="22"/>
    </row>
    <row r="40" spans="1:7" ht="15" customHeight="1" x14ac:dyDescent="0.15">
      <c r="A40" s="39" t="s">
        <v>23</v>
      </c>
      <c r="B40" s="43" t="s">
        <v>24</v>
      </c>
      <c r="C40" s="22">
        <v>527</v>
      </c>
      <c r="D40" s="22">
        <v>60</v>
      </c>
      <c r="E40" s="53">
        <v>62</v>
      </c>
      <c r="F40" s="39">
        <v>7</v>
      </c>
      <c r="G40" s="25"/>
    </row>
    <row r="41" spans="1:7" ht="15" customHeight="1" x14ac:dyDescent="0.15">
      <c r="A41" s="39"/>
      <c r="B41" s="41"/>
      <c r="C41" s="22">
        <v>532</v>
      </c>
      <c r="D41" s="22">
        <v>64</v>
      </c>
      <c r="E41" s="54"/>
      <c r="F41" s="39"/>
      <c r="G41" s="22"/>
    </row>
    <row r="42" spans="1:7" ht="15" customHeight="1" x14ac:dyDescent="0.15">
      <c r="A42" s="39"/>
      <c r="B42" s="41"/>
      <c r="C42" s="22"/>
      <c r="D42" s="25"/>
      <c r="E42" s="55"/>
      <c r="F42" s="39"/>
      <c r="G42" s="22"/>
    </row>
    <row r="43" spans="1:7" ht="15" customHeight="1" x14ac:dyDescent="0.15">
      <c r="A43" s="39"/>
      <c r="B43" s="41" t="s">
        <v>25</v>
      </c>
      <c r="C43" s="22">
        <v>225</v>
      </c>
      <c r="D43" s="22">
        <v>61</v>
      </c>
      <c r="E43" s="53">
        <v>61.5</v>
      </c>
      <c r="F43" s="39">
        <v>9</v>
      </c>
      <c r="G43" s="22"/>
    </row>
    <row r="44" spans="1:7" ht="15" customHeight="1" x14ac:dyDescent="0.15">
      <c r="A44" s="39"/>
      <c r="B44" s="41"/>
      <c r="C44" s="22">
        <v>230</v>
      </c>
      <c r="D44" s="22">
        <v>62</v>
      </c>
      <c r="E44" s="54"/>
      <c r="F44" s="39"/>
      <c r="G44" s="22"/>
    </row>
    <row r="45" spans="1:7" ht="15" customHeight="1" x14ac:dyDescent="0.15">
      <c r="A45" s="39"/>
      <c r="B45" s="41"/>
      <c r="C45" s="22"/>
      <c r="D45" s="22"/>
      <c r="E45" s="55"/>
      <c r="F45" s="39"/>
      <c r="G45" s="22"/>
    </row>
    <row r="46" spans="1:7" ht="15" customHeight="1" x14ac:dyDescent="0.15">
      <c r="A46" s="39"/>
      <c r="B46" s="41" t="s">
        <v>26</v>
      </c>
      <c r="C46" s="22">
        <v>428</v>
      </c>
      <c r="D46" s="22">
        <v>65</v>
      </c>
      <c r="E46" s="53">
        <f t="shared" ref="E46" si="9">(D46+D47+D48)/3</f>
        <v>62</v>
      </c>
      <c r="F46" s="39">
        <v>7</v>
      </c>
      <c r="G46" s="22"/>
    </row>
    <row r="47" spans="1:7" ht="15" customHeight="1" x14ac:dyDescent="0.15">
      <c r="A47" s="39"/>
      <c r="B47" s="41"/>
      <c r="C47" s="22">
        <v>429</v>
      </c>
      <c r="D47" s="22">
        <v>61</v>
      </c>
      <c r="E47" s="54"/>
      <c r="F47" s="39"/>
      <c r="G47" s="22"/>
    </row>
    <row r="48" spans="1:7" ht="15" customHeight="1" x14ac:dyDescent="0.15">
      <c r="A48" s="39"/>
      <c r="B48" s="41"/>
      <c r="C48" s="22">
        <v>430</v>
      </c>
      <c r="D48" s="22">
        <v>60</v>
      </c>
      <c r="E48" s="55"/>
      <c r="F48" s="39"/>
      <c r="G48" s="22"/>
    </row>
    <row r="49" spans="1:7" ht="15" customHeight="1" x14ac:dyDescent="0.15">
      <c r="A49" s="39"/>
      <c r="B49" s="43" t="s">
        <v>27</v>
      </c>
      <c r="C49" s="22">
        <v>626</v>
      </c>
      <c r="D49" s="22">
        <v>60</v>
      </c>
      <c r="E49" s="53">
        <f t="shared" ref="E49" si="10">(D49+D50+D51)/3</f>
        <v>60.333333333333336</v>
      </c>
      <c r="F49" s="39">
        <v>11</v>
      </c>
      <c r="G49" s="25"/>
    </row>
    <row r="50" spans="1:7" ht="15" customHeight="1" x14ac:dyDescent="0.15">
      <c r="A50" s="39"/>
      <c r="B50" s="41"/>
      <c r="C50" s="22">
        <v>627</v>
      </c>
      <c r="D50" s="22">
        <v>60</v>
      </c>
      <c r="E50" s="54"/>
      <c r="F50" s="39"/>
      <c r="G50" s="25"/>
    </row>
    <row r="51" spans="1:7" ht="15" customHeight="1" x14ac:dyDescent="0.15">
      <c r="A51" s="39"/>
      <c r="B51" s="41"/>
      <c r="C51" s="22">
        <v>628</v>
      </c>
      <c r="D51" s="22">
        <v>61</v>
      </c>
      <c r="E51" s="55"/>
      <c r="F51" s="39"/>
      <c r="G51" s="25"/>
    </row>
    <row r="52" spans="1:7" ht="28.5" customHeight="1" x14ac:dyDescent="0.15">
      <c r="A52" s="56" t="s">
        <v>58</v>
      </c>
      <c r="B52" s="56"/>
      <c r="C52" s="56"/>
      <c r="D52" s="56"/>
      <c r="E52" s="56"/>
      <c r="F52" s="56"/>
      <c r="G52" s="57"/>
    </row>
    <row r="53" spans="1:7" ht="15" customHeight="1" thickBot="1" x14ac:dyDescent="0.2">
      <c r="A53" s="8" t="s">
        <v>0</v>
      </c>
      <c r="B53" s="2" t="s">
        <v>1</v>
      </c>
      <c r="C53" s="2" t="s">
        <v>2</v>
      </c>
      <c r="D53" s="9" t="s">
        <v>3</v>
      </c>
      <c r="E53" s="10" t="s">
        <v>4</v>
      </c>
      <c r="F53" s="11" t="s">
        <v>5</v>
      </c>
      <c r="G53" s="18" t="s">
        <v>6</v>
      </c>
    </row>
    <row r="54" spans="1:7" ht="15" customHeight="1" x14ac:dyDescent="0.15">
      <c r="A54" s="49" t="s">
        <v>28</v>
      </c>
      <c r="B54" s="43" t="s">
        <v>13</v>
      </c>
      <c r="C54" s="2">
        <v>432</v>
      </c>
      <c r="D54" s="2">
        <v>50</v>
      </c>
      <c r="E54" s="27">
        <f>(D54+D55+D56)/3</f>
        <v>30</v>
      </c>
      <c r="F54" s="52">
        <v>17</v>
      </c>
      <c r="G54" s="6" t="s">
        <v>49</v>
      </c>
    </row>
    <row r="55" spans="1:7" ht="15" customHeight="1" x14ac:dyDescent="0.15">
      <c r="A55" s="50"/>
      <c r="B55" s="41"/>
      <c r="C55" s="2">
        <v>434</v>
      </c>
      <c r="D55" s="2">
        <v>20</v>
      </c>
      <c r="E55" s="28"/>
      <c r="F55" s="47"/>
      <c r="G55" s="44" t="s">
        <v>50</v>
      </c>
    </row>
    <row r="56" spans="1:7" ht="15" customHeight="1" thickBot="1" x14ac:dyDescent="0.2">
      <c r="A56" s="51"/>
      <c r="B56" s="41"/>
      <c r="C56" s="2">
        <v>436</v>
      </c>
      <c r="D56" s="2">
        <v>20</v>
      </c>
      <c r="E56" s="29"/>
      <c r="F56" s="48"/>
      <c r="G56" s="58"/>
    </row>
    <row r="57" spans="1:7" ht="15" customHeight="1" x14ac:dyDescent="0.15">
      <c r="A57" s="36" t="s">
        <v>29</v>
      </c>
      <c r="B57" s="41" t="s">
        <v>26</v>
      </c>
      <c r="C57" s="2">
        <v>401</v>
      </c>
      <c r="D57" s="2">
        <v>78</v>
      </c>
      <c r="E57" s="27">
        <f t="shared" ref="E57" si="11">(D57+D58+D59)/3</f>
        <v>83.333333333333329</v>
      </c>
      <c r="F57" s="30">
        <v>4</v>
      </c>
      <c r="G57" s="44" t="s">
        <v>51</v>
      </c>
    </row>
    <row r="58" spans="1:7" ht="15" customHeight="1" x14ac:dyDescent="0.15">
      <c r="A58" s="34"/>
      <c r="B58" s="41"/>
      <c r="C58" s="2">
        <v>403</v>
      </c>
      <c r="D58" s="2">
        <v>82</v>
      </c>
      <c r="E58" s="28"/>
      <c r="F58" s="31"/>
      <c r="G58" s="59"/>
    </row>
    <row r="59" spans="1:7" ht="15" customHeight="1" x14ac:dyDescent="0.15">
      <c r="A59" s="34"/>
      <c r="B59" s="41"/>
      <c r="C59" s="2">
        <v>405</v>
      </c>
      <c r="D59" s="2">
        <v>90</v>
      </c>
      <c r="E59" s="29"/>
      <c r="F59" s="32"/>
      <c r="G59" s="58"/>
    </row>
    <row r="60" spans="1:7" ht="15" customHeight="1" x14ac:dyDescent="0.15">
      <c r="A60" s="34"/>
      <c r="B60" s="43" t="s">
        <v>15</v>
      </c>
      <c r="C60" s="2">
        <v>332</v>
      </c>
      <c r="D60" s="2">
        <v>93</v>
      </c>
      <c r="E60" s="27">
        <f t="shared" ref="E60" si="12">(D60+D61+D62)/3</f>
        <v>90.333333333333329</v>
      </c>
      <c r="F60" s="30">
        <v>1</v>
      </c>
      <c r="G60" s="12"/>
    </row>
    <row r="61" spans="1:7" ht="15" customHeight="1" x14ac:dyDescent="0.15">
      <c r="A61" s="34"/>
      <c r="B61" s="41"/>
      <c r="C61" s="2">
        <v>323</v>
      </c>
      <c r="D61" s="2">
        <v>90</v>
      </c>
      <c r="E61" s="28"/>
      <c r="F61" s="31"/>
      <c r="G61" s="12"/>
    </row>
    <row r="62" spans="1:7" ht="15" customHeight="1" x14ac:dyDescent="0.15">
      <c r="A62" s="34"/>
      <c r="B62" s="41"/>
      <c r="C62" s="2">
        <v>325</v>
      </c>
      <c r="D62" s="2">
        <v>88</v>
      </c>
      <c r="E62" s="29"/>
      <c r="F62" s="32"/>
      <c r="G62" s="12"/>
    </row>
    <row r="63" spans="1:7" ht="15" customHeight="1" x14ac:dyDescent="0.15">
      <c r="A63" s="34"/>
      <c r="B63" s="43" t="s">
        <v>19</v>
      </c>
      <c r="C63" s="2">
        <v>311</v>
      </c>
      <c r="D63" s="2">
        <v>90</v>
      </c>
      <c r="E63" s="27">
        <f t="shared" ref="E63" si="13">(D63+D64+D65)/3</f>
        <v>85</v>
      </c>
      <c r="F63" s="30">
        <v>3</v>
      </c>
      <c r="G63" s="6"/>
    </row>
    <row r="64" spans="1:7" ht="15" customHeight="1" x14ac:dyDescent="0.15">
      <c r="A64" s="34"/>
      <c r="B64" s="41"/>
      <c r="C64" s="2">
        <v>312</v>
      </c>
      <c r="D64" s="2">
        <v>85</v>
      </c>
      <c r="E64" s="28"/>
      <c r="F64" s="31"/>
      <c r="G64" s="12"/>
    </row>
    <row r="65" spans="1:7" ht="15" customHeight="1" x14ac:dyDescent="0.15">
      <c r="A65" s="34"/>
      <c r="B65" s="41"/>
      <c r="C65" s="2">
        <v>313</v>
      </c>
      <c r="D65" s="2">
        <v>80</v>
      </c>
      <c r="E65" s="29"/>
      <c r="F65" s="32"/>
      <c r="G65" s="12"/>
    </row>
    <row r="66" spans="1:7" ht="15" customHeight="1" x14ac:dyDescent="0.15">
      <c r="A66" s="34"/>
      <c r="B66" s="33" t="s">
        <v>31</v>
      </c>
      <c r="C66" s="2">
        <v>517</v>
      </c>
      <c r="D66" s="2">
        <v>60</v>
      </c>
      <c r="E66" s="27">
        <f t="shared" ref="E66" si="14">(D66+D67+D68)/3</f>
        <v>60</v>
      </c>
      <c r="F66" s="30">
        <v>16</v>
      </c>
      <c r="G66" s="44" t="s">
        <v>30</v>
      </c>
    </row>
    <row r="67" spans="1:7" ht="15" customHeight="1" x14ac:dyDescent="0.15">
      <c r="A67" s="34"/>
      <c r="B67" s="34"/>
      <c r="C67" s="2">
        <v>518</v>
      </c>
      <c r="D67" s="2">
        <v>40</v>
      </c>
      <c r="E67" s="28"/>
      <c r="F67" s="31"/>
      <c r="G67" s="45"/>
    </row>
    <row r="68" spans="1:7" ht="15" customHeight="1" x14ac:dyDescent="0.15">
      <c r="A68" s="35"/>
      <c r="B68" s="35"/>
      <c r="C68" s="2">
        <v>520</v>
      </c>
      <c r="D68" s="2">
        <v>80</v>
      </c>
      <c r="E68" s="29"/>
      <c r="F68" s="32"/>
      <c r="G68" s="12"/>
    </row>
    <row r="69" spans="1:7" ht="15" customHeight="1" x14ac:dyDescent="0.15">
      <c r="A69" s="37" t="s">
        <v>32</v>
      </c>
      <c r="B69" s="42" t="s">
        <v>33</v>
      </c>
      <c r="C69" s="2">
        <v>432</v>
      </c>
      <c r="D69" s="2">
        <v>88</v>
      </c>
      <c r="E69" s="27">
        <f t="shared" ref="E69" si="15">(D69+D70+D71)/3</f>
        <v>89.333333333333329</v>
      </c>
      <c r="F69" s="30">
        <v>2</v>
      </c>
      <c r="G69" s="12"/>
    </row>
    <row r="70" spans="1:7" ht="15" customHeight="1" x14ac:dyDescent="0.15">
      <c r="A70" s="39"/>
      <c r="B70" s="34"/>
      <c r="C70" s="2">
        <v>434</v>
      </c>
      <c r="D70" s="2">
        <v>90</v>
      </c>
      <c r="E70" s="28"/>
      <c r="F70" s="31"/>
      <c r="G70" s="12"/>
    </row>
    <row r="71" spans="1:7" ht="15" customHeight="1" x14ac:dyDescent="0.15">
      <c r="A71" s="39"/>
      <c r="B71" s="34"/>
      <c r="C71" s="2">
        <v>436</v>
      </c>
      <c r="D71" s="2">
        <v>90</v>
      </c>
      <c r="E71" s="29"/>
      <c r="F71" s="31"/>
      <c r="G71" s="12"/>
    </row>
    <row r="72" spans="1:7" ht="15" customHeight="1" x14ac:dyDescent="0.15">
      <c r="A72" s="34" t="s">
        <v>34</v>
      </c>
      <c r="B72" s="40" t="s">
        <v>27</v>
      </c>
      <c r="C72" s="2">
        <v>217</v>
      </c>
      <c r="D72" s="13">
        <v>88</v>
      </c>
      <c r="E72" s="27">
        <f t="shared" ref="E72" si="16">(D72+D73+D74)/3</f>
        <v>81.333333333333329</v>
      </c>
      <c r="F72" s="30">
        <v>5</v>
      </c>
      <c r="G72" s="12"/>
    </row>
    <row r="73" spans="1:7" ht="15" customHeight="1" x14ac:dyDescent="0.15">
      <c r="A73" s="34"/>
      <c r="B73" s="41"/>
      <c r="C73" s="2">
        <v>218</v>
      </c>
      <c r="D73" s="13">
        <v>70</v>
      </c>
      <c r="E73" s="28"/>
      <c r="F73" s="31"/>
      <c r="G73" s="12"/>
    </row>
    <row r="74" spans="1:7" ht="15" customHeight="1" x14ac:dyDescent="0.15">
      <c r="A74" s="34"/>
      <c r="B74" s="41"/>
      <c r="C74" s="2">
        <v>236</v>
      </c>
      <c r="D74" s="13">
        <v>86</v>
      </c>
      <c r="E74" s="29"/>
      <c r="F74" s="32"/>
      <c r="G74" s="12"/>
    </row>
    <row r="75" spans="1:7" ht="15" customHeight="1" x14ac:dyDescent="0.15">
      <c r="A75" s="34"/>
      <c r="B75" s="46" t="s">
        <v>21</v>
      </c>
      <c r="C75" s="2">
        <v>131</v>
      </c>
      <c r="D75" s="13">
        <v>68</v>
      </c>
      <c r="E75" s="27">
        <f t="shared" ref="E75" si="17">(D75+D76+D77)/3</f>
        <v>76.666666666666671</v>
      </c>
      <c r="F75" s="30">
        <v>8</v>
      </c>
      <c r="G75" s="6" t="s">
        <v>48</v>
      </c>
    </row>
    <row r="76" spans="1:7" ht="15" customHeight="1" x14ac:dyDescent="0.15">
      <c r="A76" s="34"/>
      <c r="B76" s="47"/>
      <c r="C76" s="2">
        <v>134</v>
      </c>
      <c r="D76" s="13">
        <v>85</v>
      </c>
      <c r="E76" s="28"/>
      <c r="F76" s="31"/>
      <c r="G76" s="12"/>
    </row>
    <row r="77" spans="1:7" ht="15" customHeight="1" x14ac:dyDescent="0.15">
      <c r="A77" s="35"/>
      <c r="B77" s="48"/>
      <c r="C77" s="14">
        <v>136</v>
      </c>
      <c r="D77" s="13">
        <v>77</v>
      </c>
      <c r="E77" s="29"/>
      <c r="F77" s="32"/>
      <c r="G77" s="12"/>
    </row>
    <row r="78" spans="1:7" ht="15" customHeight="1" x14ac:dyDescent="0.15">
      <c r="A78" s="33" t="s">
        <v>35</v>
      </c>
      <c r="B78" s="33" t="s">
        <v>45</v>
      </c>
      <c r="C78" s="2">
        <v>226</v>
      </c>
      <c r="D78" s="2">
        <v>70</v>
      </c>
      <c r="E78" s="27">
        <f t="shared" ref="E78" si="18">(D78+D79+D80)/3</f>
        <v>72</v>
      </c>
      <c r="F78" s="30">
        <v>9</v>
      </c>
      <c r="G78" s="12"/>
    </row>
    <row r="79" spans="1:7" ht="15" customHeight="1" x14ac:dyDescent="0.15">
      <c r="A79" s="34"/>
      <c r="B79" s="31"/>
      <c r="C79" s="2">
        <v>227</v>
      </c>
      <c r="D79" s="2">
        <v>76</v>
      </c>
      <c r="E79" s="28"/>
      <c r="F79" s="31"/>
      <c r="G79" s="12"/>
    </row>
    <row r="80" spans="1:7" ht="15" customHeight="1" x14ac:dyDescent="0.15">
      <c r="A80" s="34"/>
      <c r="B80" s="32"/>
      <c r="C80" s="2">
        <v>228</v>
      </c>
      <c r="D80" s="2">
        <v>70</v>
      </c>
      <c r="E80" s="29"/>
      <c r="F80" s="32"/>
      <c r="G80" s="12"/>
    </row>
    <row r="81" spans="1:7" ht="15" customHeight="1" x14ac:dyDescent="0.15">
      <c r="A81" s="34"/>
      <c r="B81" s="40" t="s">
        <v>22</v>
      </c>
      <c r="C81" s="2">
        <v>608</v>
      </c>
      <c r="D81" s="2">
        <v>80</v>
      </c>
      <c r="E81" s="27">
        <f t="shared" ref="E81" si="19">(D81+D82+D83)/3</f>
        <v>71.666666666666671</v>
      </c>
      <c r="F81" s="30">
        <v>10</v>
      </c>
      <c r="G81" s="6"/>
    </row>
    <row r="82" spans="1:7" ht="15" customHeight="1" x14ac:dyDescent="0.15">
      <c r="A82" s="34"/>
      <c r="B82" s="41"/>
      <c r="C82" s="2">
        <v>610</v>
      </c>
      <c r="D82" s="2">
        <v>80</v>
      </c>
      <c r="E82" s="28"/>
      <c r="F82" s="31"/>
      <c r="G82" s="12"/>
    </row>
    <row r="83" spans="1:7" ht="15" customHeight="1" x14ac:dyDescent="0.15">
      <c r="A83" s="35"/>
      <c r="B83" s="41"/>
      <c r="C83" s="2">
        <v>612</v>
      </c>
      <c r="D83" s="2">
        <v>55</v>
      </c>
      <c r="E83" s="29"/>
      <c r="F83" s="32"/>
      <c r="G83" s="6" t="s">
        <v>47</v>
      </c>
    </row>
    <row r="84" spans="1:7" ht="15" customHeight="1" x14ac:dyDescent="0.15">
      <c r="A84" s="33" t="s">
        <v>36</v>
      </c>
      <c r="B84" s="43" t="s">
        <v>24</v>
      </c>
      <c r="C84" s="2">
        <v>414</v>
      </c>
      <c r="D84" s="2">
        <v>80</v>
      </c>
      <c r="E84" s="27">
        <f t="shared" ref="E84" si="20">(D84+D85+D86)/3</f>
        <v>77.666666666666671</v>
      </c>
      <c r="F84" s="30">
        <v>7</v>
      </c>
      <c r="G84" s="12"/>
    </row>
    <row r="85" spans="1:7" ht="15" customHeight="1" x14ac:dyDescent="0.15">
      <c r="A85" s="31"/>
      <c r="B85" s="41"/>
      <c r="C85" s="2">
        <v>416</v>
      </c>
      <c r="D85" s="2">
        <v>78</v>
      </c>
      <c r="E85" s="28"/>
      <c r="F85" s="31"/>
      <c r="G85" s="12"/>
    </row>
    <row r="86" spans="1:7" ht="15" customHeight="1" x14ac:dyDescent="0.15">
      <c r="A86" s="31"/>
      <c r="B86" s="41"/>
      <c r="C86" s="2">
        <v>418</v>
      </c>
      <c r="D86" s="2">
        <v>75</v>
      </c>
      <c r="E86" s="29"/>
      <c r="F86" s="32"/>
      <c r="G86" s="12"/>
    </row>
    <row r="87" spans="1:7" ht="15" customHeight="1" x14ac:dyDescent="0.15">
      <c r="A87" s="31"/>
      <c r="B87" s="40" t="s">
        <v>37</v>
      </c>
      <c r="C87" s="2">
        <v>506</v>
      </c>
      <c r="D87" s="2">
        <v>80</v>
      </c>
      <c r="E87" s="27">
        <f t="shared" ref="E87" si="21">(D87+D88+D89)/3</f>
        <v>81.333333333333329</v>
      </c>
      <c r="F87" s="30">
        <v>5</v>
      </c>
      <c r="G87" s="12"/>
    </row>
    <row r="88" spans="1:7" ht="15" customHeight="1" x14ac:dyDescent="0.15">
      <c r="A88" s="31"/>
      <c r="B88" s="41"/>
      <c r="C88" s="2">
        <v>508</v>
      </c>
      <c r="D88" s="2">
        <v>82</v>
      </c>
      <c r="E88" s="28"/>
      <c r="F88" s="31"/>
      <c r="G88" s="12"/>
    </row>
    <row r="89" spans="1:7" ht="15" customHeight="1" x14ac:dyDescent="0.15">
      <c r="A89" s="31"/>
      <c r="B89" s="41"/>
      <c r="C89" s="2">
        <v>510</v>
      </c>
      <c r="D89" s="2">
        <v>82</v>
      </c>
      <c r="E89" s="29"/>
      <c r="F89" s="32"/>
      <c r="G89" s="12"/>
    </row>
    <row r="90" spans="1:7" ht="15" customHeight="1" x14ac:dyDescent="0.15">
      <c r="A90" s="31"/>
      <c r="B90" s="40" t="s">
        <v>42</v>
      </c>
      <c r="C90" s="2">
        <v>623</v>
      </c>
      <c r="D90" s="2">
        <v>62</v>
      </c>
      <c r="E90" s="27">
        <f t="shared" ref="E90" si="22">(D90+D91+D92)/3</f>
        <v>66.666666666666671</v>
      </c>
      <c r="F90" s="30">
        <v>14</v>
      </c>
      <c r="G90" s="12"/>
    </row>
    <row r="91" spans="1:7" ht="15" customHeight="1" x14ac:dyDescent="0.15">
      <c r="A91" s="31"/>
      <c r="B91" s="41"/>
      <c r="C91" s="2">
        <v>624</v>
      </c>
      <c r="D91" s="2">
        <v>78</v>
      </c>
      <c r="E91" s="28"/>
      <c r="F91" s="31"/>
      <c r="G91" s="12"/>
    </row>
    <row r="92" spans="1:7" ht="15" customHeight="1" x14ac:dyDescent="0.15">
      <c r="A92" s="32"/>
      <c r="B92" s="41"/>
      <c r="C92" s="2">
        <v>626</v>
      </c>
      <c r="D92" s="2">
        <v>60</v>
      </c>
      <c r="E92" s="29"/>
      <c r="F92" s="32"/>
      <c r="G92" s="12"/>
    </row>
    <row r="93" spans="1:7" ht="15" customHeight="1" x14ac:dyDescent="0.15">
      <c r="A93" s="37" t="s">
        <v>38</v>
      </c>
      <c r="B93" s="37" t="s">
        <v>39</v>
      </c>
      <c r="C93" s="2">
        <v>122</v>
      </c>
      <c r="D93" s="2">
        <v>60</v>
      </c>
      <c r="E93" s="27">
        <f t="shared" ref="E93:E96" si="23">(D93+D94+D95)/3</f>
        <v>66.666666666666671</v>
      </c>
      <c r="F93" s="39">
        <v>14</v>
      </c>
      <c r="G93" s="12"/>
    </row>
    <row r="94" spans="1:7" ht="15" customHeight="1" x14ac:dyDescent="0.15">
      <c r="A94" s="37"/>
      <c r="B94" s="37"/>
      <c r="C94" s="2">
        <v>123</v>
      </c>
      <c r="D94" s="2">
        <v>70</v>
      </c>
      <c r="E94" s="28"/>
      <c r="F94" s="39"/>
      <c r="G94" s="12"/>
    </row>
    <row r="95" spans="1:7" ht="15" customHeight="1" x14ac:dyDescent="0.15">
      <c r="A95" s="37"/>
      <c r="B95" s="37"/>
      <c r="C95" s="2">
        <v>124</v>
      </c>
      <c r="D95" s="2">
        <v>70</v>
      </c>
      <c r="E95" s="29"/>
      <c r="F95" s="39"/>
      <c r="G95" s="12"/>
    </row>
    <row r="96" spans="1:7" ht="15" customHeight="1" x14ac:dyDescent="0.15">
      <c r="A96" s="37"/>
      <c r="B96" s="38" t="s">
        <v>46</v>
      </c>
      <c r="C96" s="2">
        <v>516</v>
      </c>
      <c r="D96" s="2">
        <v>68</v>
      </c>
      <c r="E96" s="27">
        <f t="shared" si="23"/>
        <v>67.333333333333329</v>
      </c>
      <c r="F96" s="39">
        <v>12</v>
      </c>
      <c r="G96" s="12"/>
    </row>
    <row r="97" spans="1:7" ht="15" customHeight="1" x14ac:dyDescent="0.15">
      <c r="A97" s="37"/>
      <c r="B97" s="39"/>
      <c r="C97" s="2">
        <v>518</v>
      </c>
      <c r="D97" s="2">
        <v>62</v>
      </c>
      <c r="E97" s="28"/>
      <c r="F97" s="39"/>
      <c r="G97" s="12"/>
    </row>
    <row r="98" spans="1:7" ht="15" customHeight="1" x14ac:dyDescent="0.15">
      <c r="A98" s="37"/>
      <c r="B98" s="39"/>
      <c r="C98" s="2">
        <v>520</v>
      </c>
      <c r="D98" s="2">
        <v>72</v>
      </c>
      <c r="E98" s="29"/>
      <c r="F98" s="39"/>
      <c r="G98" s="12"/>
    </row>
    <row r="99" spans="1:7" ht="15" customHeight="1" x14ac:dyDescent="0.15">
      <c r="A99" s="37" t="s">
        <v>7</v>
      </c>
      <c r="B99" s="40" t="s">
        <v>40</v>
      </c>
      <c r="C99" s="2">
        <v>401</v>
      </c>
      <c r="D99" s="2">
        <v>70</v>
      </c>
      <c r="E99" s="27">
        <f t="shared" ref="E99" si="24">(D99+D100+D101)/3</f>
        <v>68</v>
      </c>
      <c r="F99" s="30">
        <v>11</v>
      </c>
      <c r="G99" s="12"/>
    </row>
    <row r="100" spans="1:7" ht="15" customHeight="1" x14ac:dyDescent="0.15">
      <c r="A100" s="39"/>
      <c r="B100" s="41"/>
      <c r="C100" s="2">
        <v>402</v>
      </c>
      <c r="D100" s="2">
        <v>64</v>
      </c>
      <c r="E100" s="28"/>
      <c r="F100" s="31"/>
      <c r="G100" s="6"/>
    </row>
    <row r="101" spans="1:7" ht="15" customHeight="1" x14ac:dyDescent="0.15">
      <c r="A101" s="39"/>
      <c r="B101" s="41"/>
      <c r="C101" s="2">
        <v>404</v>
      </c>
      <c r="D101" s="2">
        <v>70</v>
      </c>
      <c r="E101" s="29"/>
      <c r="F101" s="32"/>
      <c r="G101" s="12"/>
    </row>
    <row r="102" spans="1:7" ht="15" customHeight="1" x14ac:dyDescent="0.15">
      <c r="A102" s="39"/>
      <c r="B102" s="33" t="s">
        <v>41</v>
      </c>
      <c r="C102" s="2">
        <v>208</v>
      </c>
      <c r="D102" s="2">
        <v>70</v>
      </c>
      <c r="E102" s="27">
        <f t="shared" ref="E102" si="25">(D102+D103+D104)/3</f>
        <v>67.333333333333329</v>
      </c>
      <c r="F102" s="30">
        <v>12</v>
      </c>
      <c r="G102" s="12"/>
    </row>
    <row r="103" spans="1:7" ht="15" customHeight="1" x14ac:dyDescent="0.15">
      <c r="A103" s="39"/>
      <c r="B103" s="31"/>
      <c r="C103" s="2">
        <v>213</v>
      </c>
      <c r="D103" s="2">
        <v>62</v>
      </c>
      <c r="E103" s="28"/>
      <c r="F103" s="31"/>
      <c r="G103" s="12"/>
    </row>
    <row r="104" spans="1:7" ht="15" customHeight="1" x14ac:dyDescent="0.15">
      <c r="A104" s="39"/>
      <c r="B104" s="32"/>
      <c r="C104" s="2">
        <v>218</v>
      </c>
      <c r="D104" s="2">
        <v>70</v>
      </c>
      <c r="E104" s="29"/>
      <c r="F104" s="32"/>
      <c r="G104" s="12"/>
    </row>
  </sheetData>
  <mergeCells count="118">
    <mergeCell ref="G55:G56"/>
    <mergeCell ref="E93:E95"/>
    <mergeCell ref="E96:E98"/>
    <mergeCell ref="F93:F95"/>
    <mergeCell ref="F96:F98"/>
    <mergeCell ref="G57:G59"/>
    <mergeCell ref="E9:E11"/>
    <mergeCell ref="F9:F11"/>
    <mergeCell ref="B12:B14"/>
    <mergeCell ref="E12:E14"/>
    <mergeCell ref="F12:F14"/>
    <mergeCell ref="B15:B17"/>
    <mergeCell ref="E15:E17"/>
    <mergeCell ref="F15:F17"/>
    <mergeCell ref="B57:B59"/>
    <mergeCell ref="E57:E59"/>
    <mergeCell ref="F57:F59"/>
    <mergeCell ref="B60:B62"/>
    <mergeCell ref="E60:E62"/>
    <mergeCell ref="F60:F62"/>
    <mergeCell ref="B49:B51"/>
    <mergeCell ref="E49:E51"/>
    <mergeCell ref="F49:F51"/>
    <mergeCell ref="A52:G52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A21:A27"/>
    <mergeCell ref="B22:B24"/>
    <mergeCell ref="E22:E24"/>
    <mergeCell ref="F22:F24"/>
    <mergeCell ref="B25:B27"/>
    <mergeCell ref="E25:E27"/>
    <mergeCell ref="F25:F27"/>
    <mergeCell ref="A28:A30"/>
    <mergeCell ref="B28:B30"/>
    <mergeCell ref="E28:E30"/>
    <mergeCell ref="F28:F30"/>
    <mergeCell ref="A31:A39"/>
    <mergeCell ref="B31:B33"/>
    <mergeCell ref="E31:E33"/>
    <mergeCell ref="F31:F33"/>
    <mergeCell ref="B34:B36"/>
    <mergeCell ref="E34:E36"/>
    <mergeCell ref="F46:F48"/>
    <mergeCell ref="F34:F36"/>
    <mergeCell ref="B37:B39"/>
    <mergeCell ref="E37:E39"/>
    <mergeCell ref="F37:F39"/>
    <mergeCell ref="F63:F65"/>
    <mergeCell ref="B66:B68"/>
    <mergeCell ref="E66:E68"/>
    <mergeCell ref="F66:F68"/>
    <mergeCell ref="A54:A56"/>
    <mergeCell ref="B54:B56"/>
    <mergeCell ref="E54:E56"/>
    <mergeCell ref="F54:F56"/>
    <mergeCell ref="A40:A51"/>
    <mergeCell ref="B40:B42"/>
    <mergeCell ref="E40:E42"/>
    <mergeCell ref="F40:F42"/>
    <mergeCell ref="B43:B45"/>
    <mergeCell ref="E43:E45"/>
    <mergeCell ref="F43:F45"/>
    <mergeCell ref="B46:B48"/>
    <mergeCell ref="E46:E48"/>
    <mergeCell ref="G66:G67"/>
    <mergeCell ref="A84:A92"/>
    <mergeCell ref="B84:B86"/>
    <mergeCell ref="E84:E86"/>
    <mergeCell ref="F84:F86"/>
    <mergeCell ref="B87:B89"/>
    <mergeCell ref="E87:E89"/>
    <mergeCell ref="F87:F89"/>
    <mergeCell ref="B90:B92"/>
    <mergeCell ref="E90:E92"/>
    <mergeCell ref="B81:B83"/>
    <mergeCell ref="E81:E83"/>
    <mergeCell ref="F81:F83"/>
    <mergeCell ref="B72:B74"/>
    <mergeCell ref="E72:E74"/>
    <mergeCell ref="F72:F74"/>
    <mergeCell ref="B75:B77"/>
    <mergeCell ref="E75:E77"/>
    <mergeCell ref="E102:E104"/>
    <mergeCell ref="F102:F104"/>
    <mergeCell ref="A78:A83"/>
    <mergeCell ref="A57:A68"/>
    <mergeCell ref="B93:B95"/>
    <mergeCell ref="B96:B98"/>
    <mergeCell ref="F90:F92"/>
    <mergeCell ref="A93:A98"/>
    <mergeCell ref="A99:A104"/>
    <mergeCell ref="B99:B101"/>
    <mergeCell ref="E99:E101"/>
    <mergeCell ref="F99:F101"/>
    <mergeCell ref="B102:B104"/>
    <mergeCell ref="F75:F77"/>
    <mergeCell ref="B78:B80"/>
    <mergeCell ref="E78:E80"/>
    <mergeCell ref="F78:F80"/>
    <mergeCell ref="A69:A71"/>
    <mergeCell ref="B69:B71"/>
    <mergeCell ref="E69:E71"/>
    <mergeCell ref="F69:F71"/>
    <mergeCell ref="A72:A77"/>
    <mergeCell ref="B63:B65"/>
    <mergeCell ref="E63:E65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2017-04-09T12:03:21Z</dcterms:modified>
</cp:coreProperties>
</file>