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85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8" i="1" l="1"/>
  <c r="E44" i="1"/>
  <c r="F18" i="2" l="1"/>
  <c r="F15" i="2"/>
  <c r="F6" i="2"/>
  <c r="F8" i="2"/>
  <c r="F13" i="2"/>
  <c r="F11" i="2"/>
  <c r="F5" i="2"/>
  <c r="F10" i="2"/>
  <c r="F4" i="2"/>
  <c r="F7" i="2"/>
  <c r="F9" i="2"/>
  <c r="F20" i="2"/>
  <c r="F19" i="2"/>
  <c r="F12" i="2"/>
  <c r="F17" i="2"/>
  <c r="F16" i="2"/>
  <c r="F14" i="2"/>
  <c r="E60" i="1"/>
  <c r="E63" i="1"/>
  <c r="E66" i="1"/>
  <c r="E69" i="1"/>
  <c r="E72" i="1"/>
  <c r="E75" i="1"/>
  <c r="E78" i="1"/>
  <c r="E81" i="1"/>
  <c r="E84" i="1"/>
  <c r="E87" i="1"/>
  <c r="E90" i="1"/>
  <c r="E93" i="1"/>
  <c r="E96" i="1"/>
  <c r="E99" i="1"/>
  <c r="E102" i="1"/>
  <c r="E105" i="1"/>
  <c r="E57" i="1"/>
  <c r="E6" i="1"/>
  <c r="E9" i="1"/>
  <c r="E12" i="1"/>
  <c r="E15" i="1"/>
  <c r="E23" i="1"/>
  <c r="E26" i="1"/>
  <c r="E29" i="1"/>
  <c r="E32" i="1"/>
  <c r="E35" i="1"/>
  <c r="E38" i="1"/>
  <c r="E41" i="1"/>
  <c r="E46" i="1"/>
  <c r="E49" i="1"/>
  <c r="E52" i="1"/>
  <c r="E3" i="1"/>
</calcChain>
</file>

<file path=xl/sharedStrings.xml><?xml version="1.0" encoding="utf-8"?>
<sst xmlns="http://schemas.openxmlformats.org/spreadsheetml/2006/main" count="93" uniqueCount="63">
  <si>
    <t>楼 号</t>
  </si>
  <si>
    <t>院 系</t>
  </si>
  <si>
    <t>房间</t>
  </si>
  <si>
    <t>成绩</t>
  </si>
  <si>
    <t>均成绩</t>
  </si>
  <si>
    <t>名次</t>
  </si>
  <si>
    <t>存在问题</t>
  </si>
  <si>
    <t>10#</t>
    <phoneticPr fontId="1" type="noConversion"/>
  </si>
  <si>
    <t>理学院</t>
    <phoneticPr fontId="1" type="noConversion"/>
  </si>
  <si>
    <t>经济管理学院</t>
  </si>
  <si>
    <t>12#</t>
    <phoneticPr fontId="1" type="noConversion"/>
  </si>
  <si>
    <t>建筑工程学院</t>
  </si>
  <si>
    <t>13#</t>
    <phoneticPr fontId="1" type="noConversion"/>
  </si>
  <si>
    <t>电气工程学院</t>
  </si>
  <si>
    <t>15#</t>
    <phoneticPr fontId="1" type="noConversion"/>
  </si>
  <si>
    <t>飞行学院</t>
  </si>
  <si>
    <t>16#</t>
    <phoneticPr fontId="1" type="noConversion"/>
  </si>
  <si>
    <t>外国语学院</t>
  </si>
  <si>
    <t>马克思主义学院</t>
  </si>
  <si>
    <t>人文学院</t>
  </si>
  <si>
    <t>17#</t>
    <phoneticPr fontId="1" type="noConversion"/>
  </si>
  <si>
    <t>乘务学院</t>
    <phoneticPr fontId="1" type="noConversion"/>
  </si>
  <si>
    <t>教师教育学院</t>
  </si>
  <si>
    <t>机场学院</t>
  </si>
  <si>
    <t>机电工程学院</t>
  </si>
  <si>
    <t>生物与环境工程学院</t>
    <phoneticPr fontId="1" type="noConversion"/>
  </si>
  <si>
    <t>航空工程学院</t>
  </si>
  <si>
    <t>化工与安全学院</t>
    <phoneticPr fontId="1" type="noConversion"/>
  </si>
  <si>
    <t>体育学院</t>
  </si>
  <si>
    <t>艺术学院</t>
    <phoneticPr fontId="1" type="noConversion"/>
  </si>
  <si>
    <t>信息工程学院</t>
  </si>
  <si>
    <t xml:space="preserve">2017-2018学年度第二学期第5周女生宿舍卫生成绩（2017级）
</t>
    <phoneticPr fontId="3" type="noConversion"/>
  </si>
  <si>
    <t>楼号</t>
  </si>
  <si>
    <t>1#</t>
    <phoneticPr fontId="3" type="noConversion"/>
  </si>
  <si>
    <t>2#</t>
    <phoneticPr fontId="1" type="noConversion"/>
  </si>
  <si>
    <t>信息工程学院</t>
    <phoneticPr fontId="1" type="noConversion"/>
  </si>
  <si>
    <t>3#</t>
    <phoneticPr fontId="1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</si>
  <si>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</si>
  <si>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</si>
  <si>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生物与环境工程学院</t>
    <phoneticPr fontId="3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</si>
  <si>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</si>
  <si>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</si>
  <si>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</si>
  <si>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</si>
  <si>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</si>
  <si>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</si>
  <si>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</si>
  <si>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</si>
  <si>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</si>
  <si>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</si>
  <si>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</si>
  <si>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</si>
  <si>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</si>
  <si>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</si>
  <si>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院 系</t>
    <phoneticPr fontId="1" type="noConversion"/>
  </si>
  <si>
    <t>备注</t>
    <phoneticPr fontId="1" type="noConversion"/>
  </si>
  <si>
    <t>总均成绩</t>
    <phoneticPr fontId="1" type="noConversion"/>
  </si>
  <si>
    <t>学院</t>
    <phoneticPr fontId="1" type="noConversion"/>
  </si>
  <si>
    <t>男生成绩</t>
    <phoneticPr fontId="1" type="noConversion"/>
  </si>
  <si>
    <t>名 次</t>
  </si>
  <si>
    <t>女生成绩</t>
    <phoneticPr fontId="1" type="noConversion"/>
  </si>
  <si>
    <t>2017-2018学年第二学期第5周学生宿舍卫生成绩排名（2017级）</t>
    <phoneticPr fontId="3" type="noConversion"/>
  </si>
  <si>
    <t>2017-2018学年第二学期第5周男生宿舍卫生成绩（2017级）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</si>
</sst>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8" sqref="L8"/>
    </sheetView>
  </sheetViews>
  <sheetFormatPr defaultRowHeight="13.5" x14ac:dyDescent="0.15"/>
  <cols>
    <col min="1" max="1" width="22.75" style="23" customWidth="1"/>
    <col min="2" max="2" width="9" style="22"/>
    <col min="4" max="4" width="9" style="21"/>
    <col min="6" max="6" width="11" style="21" customWidth="1"/>
    <col min="7" max="7" width="9.875" customWidth="1"/>
  </cols>
  <sheetData>
    <row r="1" spans="1:8" ht="49.5" customHeight="1" x14ac:dyDescent="0.15">
      <c r="A1" s="31" t="s">
        <v>61</v>
      </c>
      <c r="B1" s="31"/>
      <c r="C1" s="31"/>
      <c r="D1" s="31"/>
      <c r="E1" s="31"/>
      <c r="F1" s="31"/>
      <c r="G1" s="31"/>
      <c r="H1" s="31"/>
    </row>
    <row r="2" spans="1:8" ht="35.1" customHeight="1" x14ac:dyDescent="0.15">
      <c r="A2" s="24" t="s">
        <v>57</v>
      </c>
      <c r="B2" s="25" t="s">
        <v>58</v>
      </c>
      <c r="C2" s="26" t="s">
        <v>59</v>
      </c>
      <c r="D2" s="25" t="s">
        <v>60</v>
      </c>
      <c r="E2" s="26" t="s">
        <v>59</v>
      </c>
      <c r="F2" s="25" t="s">
        <v>56</v>
      </c>
      <c r="G2" s="26" t="s">
        <v>59</v>
      </c>
      <c r="H2" s="26" t="s">
        <v>55</v>
      </c>
    </row>
    <row r="3" spans="1:8" ht="35.1" customHeight="1" x14ac:dyDescent="0.15">
      <c r="A3" s="27" t="s">
        <v>15</v>
      </c>
      <c r="B3" s="28">
        <v>94.666666666666671</v>
      </c>
      <c r="C3" s="29">
        <v>4</v>
      </c>
      <c r="D3" s="30"/>
      <c r="E3" s="29"/>
      <c r="F3" s="30">
        <v>94.67</v>
      </c>
      <c r="G3" s="29">
        <v>1</v>
      </c>
      <c r="H3" s="29"/>
    </row>
    <row r="4" spans="1:8" ht="35.1" customHeight="1" x14ac:dyDescent="0.15">
      <c r="A4" s="27" t="s">
        <v>8</v>
      </c>
      <c r="B4" s="28">
        <v>92.666666666666671</v>
      </c>
      <c r="C4" s="29">
        <v>7</v>
      </c>
      <c r="D4" s="30">
        <v>96</v>
      </c>
      <c r="E4" s="29">
        <v>1</v>
      </c>
      <c r="F4" s="30">
        <f>(B4+D4)/2</f>
        <v>94.333333333333343</v>
      </c>
      <c r="G4" s="29">
        <v>2</v>
      </c>
      <c r="H4" s="29"/>
    </row>
    <row r="5" spans="1:8" ht="35.1" customHeight="1" x14ac:dyDescent="0.15">
      <c r="A5" s="27" t="s">
        <v>22</v>
      </c>
      <c r="B5" s="28">
        <v>95.333333333333329</v>
      </c>
      <c r="C5" s="29">
        <v>2</v>
      </c>
      <c r="D5" s="30">
        <v>93.333333333333329</v>
      </c>
      <c r="E5" s="29">
        <v>5</v>
      </c>
      <c r="F5" s="30">
        <f>(B5+D5)/2</f>
        <v>94.333333333333329</v>
      </c>
      <c r="G5" s="29">
        <v>2</v>
      </c>
      <c r="H5" s="29"/>
    </row>
    <row r="6" spans="1:8" ht="35.1" customHeight="1" x14ac:dyDescent="0.15">
      <c r="A6" s="27" t="s">
        <v>27</v>
      </c>
      <c r="B6" s="28">
        <v>95.5</v>
      </c>
      <c r="C6" s="29">
        <v>1</v>
      </c>
      <c r="D6" s="30">
        <v>91.333333333333329</v>
      </c>
      <c r="E6" s="29">
        <v>9</v>
      </c>
      <c r="F6" s="30">
        <f>(B6+D6)/2</f>
        <v>93.416666666666657</v>
      </c>
      <c r="G6" s="29">
        <v>4</v>
      </c>
      <c r="H6" s="29"/>
    </row>
    <row r="7" spans="1:8" ht="35.1" customHeight="1" x14ac:dyDescent="0.15">
      <c r="A7" s="27" t="s">
        <v>18</v>
      </c>
      <c r="B7" s="28">
        <v>93</v>
      </c>
      <c r="C7" s="29">
        <v>6</v>
      </c>
      <c r="D7" s="30">
        <v>93.666666666666671</v>
      </c>
      <c r="E7" s="29">
        <v>3</v>
      </c>
      <c r="F7" s="30">
        <f>(B7+D7)/2</f>
        <v>93.333333333333343</v>
      </c>
      <c r="G7" s="29">
        <v>5</v>
      </c>
      <c r="H7" s="29"/>
    </row>
    <row r="8" spans="1:8" ht="35.1" customHeight="1" x14ac:dyDescent="0.15">
      <c r="A8" s="27" t="s">
        <v>23</v>
      </c>
      <c r="B8" s="28">
        <v>92</v>
      </c>
      <c r="C8" s="29">
        <v>11</v>
      </c>
      <c r="D8" s="30">
        <v>94</v>
      </c>
      <c r="E8" s="29">
        <v>2</v>
      </c>
      <c r="F8" s="30">
        <f>(B8+D8)/2</f>
        <v>93</v>
      </c>
      <c r="G8" s="29">
        <v>6</v>
      </c>
      <c r="H8" s="29"/>
    </row>
    <row r="9" spans="1:8" ht="35.1" customHeight="1" x14ac:dyDescent="0.15">
      <c r="A9" s="27" t="s">
        <v>19</v>
      </c>
      <c r="B9" s="28">
        <v>92.333333333333329</v>
      </c>
      <c r="C9" s="29">
        <v>8</v>
      </c>
      <c r="D9" s="30">
        <v>93</v>
      </c>
      <c r="E9" s="29">
        <v>6</v>
      </c>
      <c r="F9" s="30">
        <f>(B9+D9)/2</f>
        <v>92.666666666666657</v>
      </c>
      <c r="G9" s="29">
        <v>7</v>
      </c>
      <c r="H9" s="29"/>
    </row>
    <row r="10" spans="1:8" ht="35.1" customHeight="1" x14ac:dyDescent="0.15">
      <c r="A10" s="27" t="s">
        <v>9</v>
      </c>
      <c r="B10" s="28">
        <v>92.333333333333329</v>
      </c>
      <c r="C10" s="29">
        <v>8</v>
      </c>
      <c r="D10" s="30">
        <v>91.666666666666671</v>
      </c>
      <c r="E10" s="29">
        <v>7</v>
      </c>
      <c r="F10" s="30">
        <f>(B10+D10)/2</f>
        <v>92</v>
      </c>
      <c r="G10" s="29">
        <v>8</v>
      </c>
      <c r="H10" s="29"/>
    </row>
    <row r="11" spans="1:8" ht="35.1" customHeight="1" x14ac:dyDescent="0.15">
      <c r="A11" s="27" t="s">
        <v>11</v>
      </c>
      <c r="B11" s="28">
        <v>92</v>
      </c>
      <c r="C11" s="29">
        <v>10</v>
      </c>
      <c r="D11" s="30">
        <v>91.666666666666671</v>
      </c>
      <c r="E11" s="29">
        <v>7</v>
      </c>
      <c r="F11" s="30">
        <f>(B11+D11)/2</f>
        <v>91.833333333333343</v>
      </c>
      <c r="G11" s="29">
        <v>9</v>
      </c>
      <c r="H11" s="29"/>
    </row>
    <row r="12" spans="1:8" ht="35.1" customHeight="1" x14ac:dyDescent="0.15">
      <c r="A12" s="27" t="s">
        <v>17</v>
      </c>
      <c r="B12" s="28">
        <v>90.5</v>
      </c>
      <c r="C12" s="29">
        <v>12</v>
      </c>
      <c r="D12" s="30">
        <v>91.333333333333329</v>
      </c>
      <c r="E12" s="29">
        <v>9</v>
      </c>
      <c r="F12" s="30">
        <f>(B12+D12)/2</f>
        <v>90.916666666666657</v>
      </c>
      <c r="G12" s="29">
        <v>10</v>
      </c>
      <c r="H12" s="29"/>
    </row>
    <row r="13" spans="1:8" ht="35.1" customHeight="1" x14ac:dyDescent="0.15">
      <c r="A13" s="27" t="s">
        <v>24</v>
      </c>
      <c r="B13" s="28">
        <v>95</v>
      </c>
      <c r="C13" s="29">
        <v>3</v>
      </c>
      <c r="D13" s="30">
        <v>86.333333333333329</v>
      </c>
      <c r="E13" s="29">
        <v>16</v>
      </c>
      <c r="F13" s="30">
        <f>(B13+D13)/2</f>
        <v>90.666666666666657</v>
      </c>
      <c r="G13" s="29">
        <v>11</v>
      </c>
      <c r="H13" s="29"/>
    </row>
    <row r="14" spans="1:8" ht="35.1" customHeight="1" x14ac:dyDescent="0.15">
      <c r="A14" s="29" t="s">
        <v>21</v>
      </c>
      <c r="B14" s="28">
        <v>94.333333333333329</v>
      </c>
      <c r="C14" s="29">
        <v>5</v>
      </c>
      <c r="D14" s="30">
        <v>86.666666666666671</v>
      </c>
      <c r="E14" s="29">
        <v>15</v>
      </c>
      <c r="F14" s="30">
        <f>(B14+D14)/2</f>
        <v>90.5</v>
      </c>
      <c r="G14" s="29">
        <v>12</v>
      </c>
      <c r="H14" s="29"/>
    </row>
    <row r="15" spans="1:8" ht="35.1" customHeight="1" x14ac:dyDescent="0.15">
      <c r="A15" s="27" t="s">
        <v>26</v>
      </c>
      <c r="B15" s="28">
        <v>89.666666666666671</v>
      </c>
      <c r="C15" s="29">
        <v>13</v>
      </c>
      <c r="D15" s="30">
        <v>88.666666666666671</v>
      </c>
      <c r="E15" s="29">
        <v>13</v>
      </c>
      <c r="F15" s="30">
        <f>(B15+D15)/2</f>
        <v>89.166666666666671</v>
      </c>
      <c r="G15" s="29">
        <v>13</v>
      </c>
      <c r="H15" s="29"/>
    </row>
    <row r="16" spans="1:8" ht="35.1" customHeight="1" x14ac:dyDescent="0.15">
      <c r="A16" s="27" t="s">
        <v>29</v>
      </c>
      <c r="B16" s="28">
        <v>87.3333333333333</v>
      </c>
      <c r="C16" s="29">
        <v>14</v>
      </c>
      <c r="D16" s="30">
        <v>88.666666666666671</v>
      </c>
      <c r="E16" s="29">
        <v>13</v>
      </c>
      <c r="F16" s="30">
        <f>(B16+D16)/2</f>
        <v>87.999999999999986</v>
      </c>
      <c r="G16" s="29">
        <v>14</v>
      </c>
      <c r="H16" s="29"/>
    </row>
    <row r="17" spans="1:8" ht="35.1" customHeight="1" x14ac:dyDescent="0.15">
      <c r="A17" s="27" t="s">
        <v>30</v>
      </c>
      <c r="B17" s="28">
        <v>82.666666666666671</v>
      </c>
      <c r="C17" s="29">
        <v>16</v>
      </c>
      <c r="D17" s="30">
        <v>90.333333333333329</v>
      </c>
      <c r="E17" s="29">
        <v>11</v>
      </c>
      <c r="F17" s="30">
        <f>(B17+D17)/2</f>
        <v>86.5</v>
      </c>
      <c r="G17" s="29">
        <v>15</v>
      </c>
      <c r="H17" s="29"/>
    </row>
    <row r="18" spans="1:8" ht="35.1" customHeight="1" x14ac:dyDescent="0.15">
      <c r="A18" s="27" t="s">
        <v>13</v>
      </c>
      <c r="B18" s="28">
        <v>77.666666666666671</v>
      </c>
      <c r="C18" s="29">
        <v>18</v>
      </c>
      <c r="D18" s="30">
        <v>93.666666666666671</v>
      </c>
      <c r="E18" s="29">
        <v>3</v>
      </c>
      <c r="F18" s="30">
        <f>(B18+D18)/2</f>
        <v>85.666666666666671</v>
      </c>
      <c r="G18" s="29">
        <v>16</v>
      </c>
      <c r="H18" s="29"/>
    </row>
    <row r="19" spans="1:8" ht="35.1" customHeight="1" x14ac:dyDescent="0.15">
      <c r="A19" s="27" t="s">
        <v>28</v>
      </c>
      <c r="B19" s="28">
        <v>81.666666666666671</v>
      </c>
      <c r="C19" s="29">
        <v>17</v>
      </c>
      <c r="D19" s="30">
        <v>89</v>
      </c>
      <c r="E19" s="29">
        <v>12</v>
      </c>
      <c r="F19" s="30">
        <f>(B19+D19)/2</f>
        <v>85.333333333333343</v>
      </c>
      <c r="G19" s="29">
        <v>17</v>
      </c>
      <c r="H19" s="29"/>
    </row>
    <row r="20" spans="1:8" ht="35.1" customHeight="1" x14ac:dyDescent="0.15">
      <c r="A20" s="27" t="s">
        <v>25</v>
      </c>
      <c r="B20" s="28">
        <v>87</v>
      </c>
      <c r="C20" s="29">
        <v>15</v>
      </c>
      <c r="D20" s="30">
        <v>79</v>
      </c>
      <c r="E20" s="29">
        <v>17</v>
      </c>
      <c r="F20" s="30">
        <f>(B20+D20)/2</f>
        <v>83</v>
      </c>
      <c r="G20" s="29">
        <v>18</v>
      </c>
      <c r="H20" s="29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10" workbookViewId="0">
      <selection activeCell="F12" sqref="F12:F14"/>
    </sheetView>
  </sheetViews>
  <sheetFormatPr defaultRowHeight="12.95" customHeight="1" x14ac:dyDescent="0.15"/>
  <cols>
    <col min="2" max="2" width="22.25" customWidth="1"/>
    <col min="5" max="5" width="14" customWidth="1"/>
    <col min="7" max="7" width="21.5" customWidth="1"/>
  </cols>
  <sheetData>
    <row r="1" spans="1:7" ht="37.5" customHeight="1" x14ac:dyDescent="0.25">
      <c r="A1" s="46" t="s">
        <v>62</v>
      </c>
      <c r="B1" s="46"/>
      <c r="C1" s="46"/>
      <c r="D1" s="46"/>
      <c r="E1" s="46"/>
      <c r="F1" s="46"/>
      <c r="G1" s="46"/>
    </row>
    <row r="2" spans="1:7" ht="22.5" customHeight="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25">
      <c r="A3" s="39" t="s">
        <v>7</v>
      </c>
      <c r="B3" s="39" t="s">
        <v>8</v>
      </c>
      <c r="C3" s="7">
        <v>104</v>
      </c>
      <c r="D3" s="7">
        <v>92</v>
      </c>
      <c r="E3" s="40">
        <f>(D3+D4+D5)/3</f>
        <v>92.666666666666671</v>
      </c>
      <c r="F3" s="43">
        <v>7</v>
      </c>
      <c r="G3" s="8"/>
    </row>
    <row r="4" spans="1:7" ht="12.95" customHeight="1" x14ac:dyDescent="0.25">
      <c r="A4" s="39"/>
      <c r="B4" s="39"/>
      <c r="C4" s="7">
        <v>105</v>
      </c>
      <c r="D4" s="7">
        <v>94</v>
      </c>
      <c r="E4" s="41"/>
      <c r="F4" s="44"/>
      <c r="G4" s="8"/>
    </row>
    <row r="5" spans="1:7" ht="12.95" customHeight="1" x14ac:dyDescent="0.25">
      <c r="A5" s="39"/>
      <c r="B5" s="39"/>
      <c r="C5" s="7">
        <v>106</v>
      </c>
      <c r="D5" s="7">
        <v>92</v>
      </c>
      <c r="E5" s="42"/>
      <c r="F5" s="45"/>
      <c r="G5" s="8"/>
    </row>
    <row r="6" spans="1:7" ht="12.95" customHeight="1" x14ac:dyDescent="0.25">
      <c r="A6" s="39"/>
      <c r="B6" s="43" t="s">
        <v>9</v>
      </c>
      <c r="C6" s="7">
        <v>307</v>
      </c>
      <c r="D6" s="7">
        <v>92</v>
      </c>
      <c r="E6" s="40">
        <f t="shared" ref="E6" si="0">(D6+D7+D8)/3</f>
        <v>92.333333333333329</v>
      </c>
      <c r="F6" s="39">
        <v>8</v>
      </c>
      <c r="G6" s="9"/>
    </row>
    <row r="7" spans="1:7" ht="12.95" customHeight="1" x14ac:dyDescent="0.25">
      <c r="A7" s="39"/>
      <c r="B7" s="44"/>
      <c r="C7" s="7">
        <v>308</v>
      </c>
      <c r="D7" s="7">
        <v>94</v>
      </c>
      <c r="E7" s="41"/>
      <c r="F7" s="39"/>
      <c r="G7" s="9"/>
    </row>
    <row r="8" spans="1:7" ht="12.95" customHeight="1" x14ac:dyDescent="0.25">
      <c r="A8" s="39"/>
      <c r="B8" s="45"/>
      <c r="C8" s="7">
        <v>309</v>
      </c>
      <c r="D8" s="7">
        <v>91</v>
      </c>
      <c r="E8" s="42"/>
      <c r="F8" s="39"/>
      <c r="G8" s="9"/>
    </row>
    <row r="9" spans="1:7" ht="12.95" customHeight="1" x14ac:dyDescent="0.25">
      <c r="A9" s="39" t="s">
        <v>10</v>
      </c>
      <c r="B9" s="39" t="s">
        <v>11</v>
      </c>
      <c r="C9" s="7">
        <v>207</v>
      </c>
      <c r="D9" s="7">
        <v>92</v>
      </c>
      <c r="E9" s="40">
        <f t="shared" ref="E9" si="1">(D9+D10+D11)/3</f>
        <v>92</v>
      </c>
      <c r="F9" s="39">
        <v>11</v>
      </c>
      <c r="G9" s="9"/>
    </row>
    <row r="10" spans="1:7" ht="12.95" customHeight="1" x14ac:dyDescent="0.25">
      <c r="A10" s="39"/>
      <c r="B10" s="39"/>
      <c r="C10" s="7">
        <v>208</v>
      </c>
      <c r="D10" s="7">
        <v>93</v>
      </c>
      <c r="E10" s="41"/>
      <c r="F10" s="39"/>
      <c r="G10" s="9"/>
    </row>
    <row r="11" spans="1:7" ht="12.95" customHeight="1" x14ac:dyDescent="0.25">
      <c r="A11" s="39"/>
      <c r="B11" s="39"/>
      <c r="C11" s="7">
        <v>209</v>
      </c>
      <c r="D11" s="7">
        <v>91</v>
      </c>
      <c r="E11" s="42"/>
      <c r="F11" s="39"/>
      <c r="G11" s="9"/>
    </row>
    <row r="12" spans="1:7" ht="12.95" customHeight="1" x14ac:dyDescent="0.25">
      <c r="A12" s="39" t="s">
        <v>12</v>
      </c>
      <c r="B12" s="39" t="s">
        <v>13</v>
      </c>
      <c r="C12" s="7">
        <v>115</v>
      </c>
      <c r="D12" s="7">
        <v>78</v>
      </c>
      <c r="E12" s="40">
        <f t="shared" ref="E12" si="2">(D12+D13+D14)/3</f>
        <v>77.666666666666671</v>
      </c>
      <c r="F12" s="39">
        <v>18</v>
      </c>
      <c r="G12" s="9"/>
    </row>
    <row r="13" spans="1:7" ht="12.95" customHeight="1" x14ac:dyDescent="0.25">
      <c r="A13" s="39"/>
      <c r="B13" s="39"/>
      <c r="C13" s="7">
        <v>116</v>
      </c>
      <c r="D13" s="7">
        <v>83</v>
      </c>
      <c r="E13" s="41"/>
      <c r="F13" s="39"/>
      <c r="G13" s="9"/>
    </row>
    <row r="14" spans="1:7" ht="12.95" customHeight="1" x14ac:dyDescent="0.25">
      <c r="A14" s="39"/>
      <c r="B14" s="39"/>
      <c r="C14" s="7">
        <v>117</v>
      </c>
      <c r="D14" s="7">
        <v>72</v>
      </c>
      <c r="E14" s="42"/>
      <c r="F14" s="39"/>
      <c r="G14" s="9"/>
    </row>
    <row r="15" spans="1:7" ht="12.95" customHeight="1" x14ac:dyDescent="0.25">
      <c r="A15" s="39" t="s">
        <v>14</v>
      </c>
      <c r="B15" s="39" t="s">
        <v>15</v>
      </c>
      <c r="C15" s="7">
        <v>107</v>
      </c>
      <c r="D15" s="7">
        <v>95</v>
      </c>
      <c r="E15" s="40">
        <f t="shared" ref="E15" si="3">(D15+D16+D17)/3</f>
        <v>94.666666666666671</v>
      </c>
      <c r="F15" s="43">
        <v>4</v>
      </c>
      <c r="G15" s="9"/>
    </row>
    <row r="16" spans="1:7" ht="12.95" customHeight="1" x14ac:dyDescent="0.25">
      <c r="A16" s="39"/>
      <c r="B16" s="39"/>
      <c r="C16" s="7">
        <v>108</v>
      </c>
      <c r="D16" s="7">
        <v>96</v>
      </c>
      <c r="E16" s="41"/>
      <c r="F16" s="44"/>
      <c r="G16" s="9"/>
    </row>
    <row r="17" spans="1:7" ht="12.95" customHeight="1" x14ac:dyDescent="0.25">
      <c r="A17" s="39"/>
      <c r="B17" s="39"/>
      <c r="C17" s="7">
        <v>109</v>
      </c>
      <c r="D17" s="7">
        <v>93</v>
      </c>
      <c r="E17" s="42"/>
      <c r="F17" s="45"/>
      <c r="G17" s="9"/>
    </row>
    <row r="18" spans="1:7" ht="12.95" customHeight="1" x14ac:dyDescent="0.25">
      <c r="A18" s="39" t="s">
        <v>16</v>
      </c>
      <c r="B18" s="39" t="s">
        <v>17</v>
      </c>
      <c r="C18" s="7">
        <v>226</v>
      </c>
      <c r="D18" s="7">
        <v>87</v>
      </c>
      <c r="E18" s="40">
        <f>(D18+D19)/2</f>
        <v>90.5</v>
      </c>
      <c r="F18" s="43">
        <v>12</v>
      </c>
      <c r="G18" s="9"/>
    </row>
    <row r="19" spans="1:7" ht="12.95" customHeight="1" x14ac:dyDescent="0.25">
      <c r="A19" s="39"/>
      <c r="B19" s="39"/>
      <c r="C19" s="7">
        <v>227</v>
      </c>
      <c r="D19" s="7">
        <v>94</v>
      </c>
      <c r="E19" s="41"/>
      <c r="F19" s="44"/>
      <c r="G19" s="9"/>
    </row>
    <row r="20" spans="1:7" ht="12.95" customHeight="1" x14ac:dyDescent="0.25">
      <c r="A20" s="39"/>
      <c r="B20" s="39" t="s">
        <v>18</v>
      </c>
      <c r="C20" s="7">
        <v>205</v>
      </c>
      <c r="D20" s="7">
        <v>93</v>
      </c>
      <c r="E20" s="40">
        <v>93</v>
      </c>
      <c r="F20" s="43">
        <v>6</v>
      </c>
      <c r="G20" s="9"/>
    </row>
    <row r="21" spans="1:7" ht="12.95" customHeight="1" x14ac:dyDescent="0.25">
      <c r="A21" s="39"/>
      <c r="B21" s="39"/>
      <c r="C21" s="7"/>
      <c r="D21" s="7"/>
      <c r="E21" s="41"/>
      <c r="F21" s="44"/>
      <c r="G21" s="9"/>
    </row>
    <row r="22" spans="1:7" ht="12.95" customHeight="1" x14ac:dyDescent="0.25">
      <c r="A22" s="39"/>
      <c r="B22" s="39"/>
      <c r="C22" s="7"/>
      <c r="D22" s="7"/>
      <c r="E22" s="42"/>
      <c r="F22" s="45"/>
      <c r="G22" s="9"/>
    </row>
    <row r="23" spans="1:7" ht="12.95" customHeight="1" x14ac:dyDescent="0.25">
      <c r="A23" s="39"/>
      <c r="B23" s="39" t="s">
        <v>19</v>
      </c>
      <c r="C23" s="7">
        <v>329</v>
      </c>
      <c r="D23" s="7">
        <v>92</v>
      </c>
      <c r="E23" s="40">
        <f t="shared" ref="E23" si="4">(D23+D24+D25)/3</f>
        <v>92.333333333333329</v>
      </c>
      <c r="F23" s="43">
        <v>8</v>
      </c>
      <c r="G23" s="9"/>
    </row>
    <row r="24" spans="1:7" ht="12.95" customHeight="1" x14ac:dyDescent="0.25">
      <c r="A24" s="39"/>
      <c r="B24" s="39"/>
      <c r="C24" s="10">
        <v>330</v>
      </c>
      <c r="D24" s="7">
        <v>92</v>
      </c>
      <c r="E24" s="41"/>
      <c r="F24" s="44"/>
      <c r="G24" s="9"/>
    </row>
    <row r="25" spans="1:7" ht="12.95" customHeight="1" x14ac:dyDescent="0.25">
      <c r="A25" s="39"/>
      <c r="B25" s="39"/>
      <c r="C25" s="7">
        <v>331</v>
      </c>
      <c r="D25" s="7">
        <v>93</v>
      </c>
      <c r="E25" s="42"/>
      <c r="F25" s="45"/>
      <c r="G25" s="9"/>
    </row>
    <row r="26" spans="1:7" ht="12.95" customHeight="1" x14ac:dyDescent="0.25">
      <c r="A26" s="39" t="s">
        <v>20</v>
      </c>
      <c r="B26" s="32" t="s">
        <v>21</v>
      </c>
      <c r="C26" s="7">
        <v>107</v>
      </c>
      <c r="D26" s="7">
        <v>94</v>
      </c>
      <c r="E26" s="40">
        <f t="shared" ref="E26" si="5">(D26+D27+D28)/3</f>
        <v>94.333333333333329</v>
      </c>
      <c r="F26" s="39">
        <v>5</v>
      </c>
      <c r="G26" s="9"/>
    </row>
    <row r="27" spans="1:7" ht="12.95" customHeight="1" x14ac:dyDescent="0.25">
      <c r="A27" s="39"/>
      <c r="B27" s="32"/>
      <c r="C27" s="7">
        <v>108</v>
      </c>
      <c r="D27" s="7">
        <v>92</v>
      </c>
      <c r="E27" s="41"/>
      <c r="F27" s="39"/>
      <c r="G27" s="9"/>
    </row>
    <row r="28" spans="1:7" ht="12.95" customHeight="1" x14ac:dyDescent="0.25">
      <c r="A28" s="39"/>
      <c r="B28" s="32"/>
      <c r="C28" s="7">
        <v>109</v>
      </c>
      <c r="D28" s="7">
        <v>97</v>
      </c>
      <c r="E28" s="42"/>
      <c r="F28" s="39"/>
      <c r="G28" s="9"/>
    </row>
    <row r="29" spans="1:7" ht="12.95" customHeight="1" x14ac:dyDescent="0.25">
      <c r="A29" s="39"/>
      <c r="B29" s="39" t="s">
        <v>22</v>
      </c>
      <c r="C29" s="7">
        <v>119</v>
      </c>
      <c r="D29" s="7">
        <v>96</v>
      </c>
      <c r="E29" s="40">
        <f t="shared" ref="E29" si="6">(D29+D30+D31)/3</f>
        <v>95.333333333333329</v>
      </c>
      <c r="F29" s="39">
        <v>2</v>
      </c>
      <c r="G29" s="9"/>
    </row>
    <row r="30" spans="1:7" ht="12.95" customHeight="1" x14ac:dyDescent="0.25">
      <c r="A30" s="39"/>
      <c r="B30" s="39"/>
      <c r="C30" s="7">
        <v>120</v>
      </c>
      <c r="D30" s="7">
        <v>94</v>
      </c>
      <c r="E30" s="41"/>
      <c r="F30" s="39"/>
      <c r="G30" s="9"/>
    </row>
    <row r="31" spans="1:7" ht="12.95" customHeight="1" x14ac:dyDescent="0.25">
      <c r="A31" s="39"/>
      <c r="B31" s="39"/>
      <c r="C31" s="7">
        <v>122</v>
      </c>
      <c r="D31" s="7">
        <v>96</v>
      </c>
      <c r="E31" s="42"/>
      <c r="F31" s="39"/>
      <c r="G31" s="9"/>
    </row>
    <row r="32" spans="1:7" ht="12.95" customHeight="1" x14ac:dyDescent="0.25">
      <c r="A32" s="39"/>
      <c r="B32" s="39" t="s">
        <v>23</v>
      </c>
      <c r="C32" s="7">
        <v>136</v>
      </c>
      <c r="D32" s="7">
        <v>89</v>
      </c>
      <c r="E32" s="40">
        <f t="shared" ref="E32" si="7">(D32+D33+D34)/3</f>
        <v>92</v>
      </c>
      <c r="F32" s="43">
        <v>10</v>
      </c>
      <c r="G32" s="9"/>
    </row>
    <row r="33" spans="1:7" ht="12.95" customHeight="1" x14ac:dyDescent="0.25">
      <c r="A33" s="39"/>
      <c r="B33" s="39"/>
      <c r="C33" s="7">
        <v>233</v>
      </c>
      <c r="D33" s="7">
        <v>92</v>
      </c>
      <c r="E33" s="41"/>
      <c r="F33" s="44"/>
      <c r="G33" s="9"/>
    </row>
    <row r="34" spans="1:7" ht="12.95" customHeight="1" x14ac:dyDescent="0.25">
      <c r="A34" s="39"/>
      <c r="B34" s="39"/>
      <c r="C34" s="7">
        <v>242</v>
      </c>
      <c r="D34" s="7">
        <v>95</v>
      </c>
      <c r="E34" s="42"/>
      <c r="F34" s="45"/>
      <c r="G34" s="9"/>
    </row>
    <row r="35" spans="1:7" ht="12.95" customHeight="1" x14ac:dyDescent="0.25">
      <c r="A35" s="39"/>
      <c r="B35" s="39" t="s">
        <v>24</v>
      </c>
      <c r="C35" s="7">
        <v>207</v>
      </c>
      <c r="D35" s="7">
        <v>95</v>
      </c>
      <c r="E35" s="40">
        <f t="shared" ref="E35" si="8">(D35+D36+D37)/3</f>
        <v>95</v>
      </c>
      <c r="F35" s="43">
        <v>3</v>
      </c>
      <c r="G35" s="9"/>
    </row>
    <row r="36" spans="1:7" ht="12.95" customHeight="1" x14ac:dyDescent="0.25">
      <c r="A36" s="39"/>
      <c r="B36" s="39"/>
      <c r="C36" s="7">
        <v>208</v>
      </c>
      <c r="D36" s="7">
        <v>95</v>
      </c>
      <c r="E36" s="41"/>
      <c r="F36" s="44"/>
      <c r="G36" s="9"/>
    </row>
    <row r="37" spans="1:7" ht="12.95" customHeight="1" x14ac:dyDescent="0.25">
      <c r="A37" s="39"/>
      <c r="B37" s="39"/>
      <c r="C37" s="7">
        <v>209</v>
      </c>
      <c r="D37" s="7">
        <v>95</v>
      </c>
      <c r="E37" s="42"/>
      <c r="F37" s="45"/>
      <c r="G37" s="11"/>
    </row>
    <row r="38" spans="1:7" ht="12.95" customHeight="1" x14ac:dyDescent="0.25">
      <c r="A38" s="39"/>
      <c r="B38" s="39" t="s">
        <v>25</v>
      </c>
      <c r="C38" s="12">
        <v>403</v>
      </c>
      <c r="D38" s="7">
        <v>87</v>
      </c>
      <c r="E38" s="40">
        <f t="shared" ref="E38" si="9">(D38+D39+D40)/3</f>
        <v>87</v>
      </c>
      <c r="F38" s="43">
        <v>15</v>
      </c>
      <c r="G38" s="11"/>
    </row>
    <row r="39" spans="1:7" ht="12.95" customHeight="1" x14ac:dyDescent="0.25">
      <c r="A39" s="39"/>
      <c r="B39" s="39"/>
      <c r="C39" s="12">
        <v>404</v>
      </c>
      <c r="D39" s="10">
        <v>82</v>
      </c>
      <c r="E39" s="41"/>
      <c r="F39" s="44"/>
      <c r="G39" s="11"/>
    </row>
    <row r="40" spans="1:7" ht="12.95" customHeight="1" x14ac:dyDescent="0.25">
      <c r="A40" s="39"/>
      <c r="B40" s="39"/>
      <c r="C40" s="12">
        <v>405</v>
      </c>
      <c r="D40" s="10">
        <v>92</v>
      </c>
      <c r="E40" s="42"/>
      <c r="F40" s="45"/>
      <c r="G40" s="11"/>
    </row>
    <row r="41" spans="1:7" ht="12.95" customHeight="1" x14ac:dyDescent="0.25">
      <c r="A41" s="39"/>
      <c r="B41" s="39" t="s">
        <v>26</v>
      </c>
      <c r="C41" s="7">
        <v>310</v>
      </c>
      <c r="D41" s="10">
        <v>92</v>
      </c>
      <c r="E41" s="40">
        <f t="shared" ref="E41" si="10">(D41+D42+D43)/3</f>
        <v>89.666666666666671</v>
      </c>
      <c r="F41" s="39">
        <v>13</v>
      </c>
      <c r="G41" s="9"/>
    </row>
    <row r="42" spans="1:7" ht="12.95" customHeight="1" x14ac:dyDescent="0.25">
      <c r="A42" s="39"/>
      <c r="B42" s="39"/>
      <c r="C42" s="7">
        <v>311</v>
      </c>
      <c r="D42" s="7">
        <v>86</v>
      </c>
      <c r="E42" s="41"/>
      <c r="F42" s="39"/>
      <c r="G42" s="9"/>
    </row>
    <row r="43" spans="1:7" ht="12.95" customHeight="1" x14ac:dyDescent="0.25">
      <c r="A43" s="39"/>
      <c r="B43" s="39"/>
      <c r="C43" s="7">
        <v>312</v>
      </c>
      <c r="D43" s="7">
        <v>91</v>
      </c>
      <c r="E43" s="42"/>
      <c r="F43" s="39"/>
      <c r="G43" s="9"/>
    </row>
    <row r="44" spans="1:7" ht="12.95" customHeight="1" x14ac:dyDescent="0.25">
      <c r="A44" s="39"/>
      <c r="B44" s="39" t="s">
        <v>27</v>
      </c>
      <c r="C44" s="7">
        <v>413</v>
      </c>
      <c r="D44" s="13">
        <v>96</v>
      </c>
      <c r="E44" s="40">
        <f>(D44+D45)/2</f>
        <v>95.5</v>
      </c>
      <c r="F44" s="39">
        <v>1</v>
      </c>
      <c r="G44" s="9"/>
    </row>
    <row r="45" spans="1:7" ht="12.95" customHeight="1" x14ac:dyDescent="0.25">
      <c r="A45" s="39"/>
      <c r="B45" s="39"/>
      <c r="C45" s="7">
        <v>414</v>
      </c>
      <c r="D45" s="7">
        <v>95</v>
      </c>
      <c r="E45" s="41"/>
      <c r="F45" s="39"/>
      <c r="G45" s="9"/>
    </row>
    <row r="46" spans="1:7" ht="12.95" customHeight="1" x14ac:dyDescent="0.25">
      <c r="A46" s="39"/>
      <c r="B46" s="39" t="s">
        <v>28</v>
      </c>
      <c r="C46" s="7">
        <v>430</v>
      </c>
      <c r="D46" s="7">
        <v>85</v>
      </c>
      <c r="E46" s="40">
        <f t="shared" ref="E46" si="11">(D46+D47+D48)/3</f>
        <v>81.666666666666671</v>
      </c>
      <c r="F46" s="39">
        <v>17</v>
      </c>
      <c r="G46" s="9"/>
    </row>
    <row r="47" spans="1:7" ht="12.95" customHeight="1" x14ac:dyDescent="0.25">
      <c r="A47" s="39"/>
      <c r="B47" s="39"/>
      <c r="C47" s="7">
        <v>432</v>
      </c>
      <c r="D47" s="7">
        <v>83</v>
      </c>
      <c r="E47" s="41"/>
      <c r="F47" s="39"/>
      <c r="G47" s="9"/>
    </row>
    <row r="48" spans="1:7" ht="12.95" customHeight="1" x14ac:dyDescent="0.25">
      <c r="A48" s="39"/>
      <c r="B48" s="39"/>
      <c r="C48" s="7">
        <v>434</v>
      </c>
      <c r="D48" s="7">
        <v>77</v>
      </c>
      <c r="E48" s="42"/>
      <c r="F48" s="39"/>
      <c r="G48" s="9"/>
    </row>
    <row r="49" spans="1:7" ht="12.95" customHeight="1" x14ac:dyDescent="0.25">
      <c r="A49" s="39"/>
      <c r="B49" s="43" t="s">
        <v>29</v>
      </c>
      <c r="C49" s="7">
        <v>524</v>
      </c>
      <c r="D49" s="7">
        <v>95</v>
      </c>
      <c r="E49" s="40">
        <f t="shared" ref="E49" si="12">(D49+D50+D51)/3</f>
        <v>87.333333333333329</v>
      </c>
      <c r="F49" s="43">
        <v>14</v>
      </c>
      <c r="G49" s="9"/>
    </row>
    <row r="50" spans="1:7" ht="12.95" customHeight="1" x14ac:dyDescent="0.25">
      <c r="A50" s="39"/>
      <c r="B50" s="44"/>
      <c r="C50" s="7">
        <v>525</v>
      </c>
      <c r="D50" s="7">
        <v>93</v>
      </c>
      <c r="E50" s="41"/>
      <c r="F50" s="44"/>
      <c r="G50" s="9"/>
    </row>
    <row r="51" spans="1:7" ht="12.95" customHeight="1" x14ac:dyDescent="0.25">
      <c r="A51" s="39"/>
      <c r="B51" s="45"/>
      <c r="C51" s="7">
        <v>526</v>
      </c>
      <c r="D51" s="7">
        <v>74</v>
      </c>
      <c r="E51" s="42"/>
      <c r="F51" s="45"/>
      <c r="G51" s="9"/>
    </row>
    <row r="52" spans="1:7" ht="12.95" customHeight="1" x14ac:dyDescent="0.25">
      <c r="A52" s="39"/>
      <c r="B52" s="43" t="s">
        <v>30</v>
      </c>
      <c r="C52" s="7">
        <v>507</v>
      </c>
      <c r="D52" s="7">
        <v>84</v>
      </c>
      <c r="E52" s="40">
        <f t="shared" ref="E52" si="13">(D52+D53+D54)/3</f>
        <v>82.666666666666671</v>
      </c>
      <c r="F52" s="43">
        <v>16</v>
      </c>
      <c r="G52" s="9"/>
    </row>
    <row r="53" spans="1:7" ht="12.95" customHeight="1" x14ac:dyDescent="0.25">
      <c r="A53" s="39"/>
      <c r="B53" s="44"/>
      <c r="C53" s="7">
        <v>508</v>
      </c>
      <c r="D53" s="7">
        <v>82</v>
      </c>
      <c r="E53" s="41"/>
      <c r="F53" s="44"/>
      <c r="G53" s="11"/>
    </row>
    <row r="54" spans="1:7" ht="12.95" customHeight="1" x14ac:dyDescent="0.25">
      <c r="A54" s="39"/>
      <c r="B54" s="45"/>
      <c r="C54" s="7">
        <v>509</v>
      </c>
      <c r="D54" s="7">
        <v>82</v>
      </c>
      <c r="E54" s="42"/>
      <c r="F54" s="45"/>
      <c r="G54" s="9"/>
    </row>
    <row r="55" spans="1:7" ht="28.5" customHeight="1" x14ac:dyDescent="0.15">
      <c r="A55" s="38" t="s">
        <v>31</v>
      </c>
      <c r="B55" s="38"/>
      <c r="C55" s="38"/>
      <c r="D55" s="38"/>
      <c r="E55" s="38"/>
      <c r="F55" s="38"/>
      <c r="G55" s="38"/>
    </row>
    <row r="56" spans="1:7" ht="12.95" customHeight="1" x14ac:dyDescent="0.25">
      <c r="A56" s="14" t="s">
        <v>32</v>
      </c>
      <c r="B56" s="20" t="s">
        <v>54</v>
      </c>
      <c r="C56" s="14" t="s">
        <v>2</v>
      </c>
      <c r="D56" s="15" t="s">
        <v>3</v>
      </c>
      <c r="E56" s="16" t="s">
        <v>4</v>
      </c>
      <c r="F56" s="17" t="s">
        <v>5</v>
      </c>
      <c r="G56" s="18" t="s">
        <v>6</v>
      </c>
    </row>
    <row r="57" spans="1:7" ht="12.95" customHeight="1" x14ac:dyDescent="0.15">
      <c r="A57" s="34" t="s">
        <v>33</v>
      </c>
      <c r="B57" s="35" t="s">
        <v>9</v>
      </c>
      <c r="C57" s="14">
        <v>118</v>
      </c>
      <c r="D57" s="14">
        <v>92</v>
      </c>
      <c r="E57" s="33">
        <f t="shared" ref="E57" si="14">(D57+D58+D59)/3</f>
        <v>91.666666666666671</v>
      </c>
      <c r="F57" s="32">
        <v>7</v>
      </c>
      <c r="G57" s="8"/>
    </row>
    <row r="58" spans="1:7" ht="12.95" customHeight="1" x14ac:dyDescent="0.15">
      <c r="A58" s="34"/>
      <c r="B58" s="36"/>
      <c r="C58" s="14">
        <v>120</v>
      </c>
      <c r="D58" s="14">
        <v>93</v>
      </c>
      <c r="E58" s="33"/>
      <c r="F58" s="32"/>
      <c r="G58" s="8"/>
    </row>
    <row r="59" spans="1:7" ht="12.95" customHeight="1" x14ac:dyDescent="0.15">
      <c r="A59" s="34"/>
      <c r="B59" s="37"/>
      <c r="C59" s="14">
        <v>122</v>
      </c>
      <c r="D59" s="14">
        <v>90</v>
      </c>
      <c r="E59" s="33"/>
      <c r="F59" s="32"/>
      <c r="G59" s="8"/>
    </row>
    <row r="60" spans="1:7" ht="12.95" customHeight="1" x14ac:dyDescent="0.15">
      <c r="A60" s="34" t="s">
        <v>34</v>
      </c>
      <c r="B60" s="32" t="s">
        <v>26</v>
      </c>
      <c r="C60" s="14">
        <v>211</v>
      </c>
      <c r="D60" s="14">
        <v>88</v>
      </c>
      <c r="E60" s="33">
        <f t="shared" ref="E60:E105" si="15">(D60+D61+D62)/3</f>
        <v>88.666666666666671</v>
      </c>
      <c r="F60" s="32">
        <v>13</v>
      </c>
      <c r="G60" s="8"/>
    </row>
    <row r="61" spans="1:7" ht="12.95" customHeight="1" x14ac:dyDescent="0.15">
      <c r="A61" s="34"/>
      <c r="B61" s="32"/>
      <c r="C61" s="14">
        <v>212</v>
      </c>
      <c r="D61" s="14">
        <v>86</v>
      </c>
      <c r="E61" s="33"/>
      <c r="F61" s="32"/>
      <c r="G61" s="8"/>
    </row>
    <row r="62" spans="1:7" ht="12.95" customHeight="1" x14ac:dyDescent="0.15">
      <c r="A62" s="34"/>
      <c r="B62" s="32"/>
      <c r="C62" s="14">
        <v>213</v>
      </c>
      <c r="D62" s="14">
        <v>92</v>
      </c>
      <c r="E62" s="33"/>
      <c r="F62" s="32"/>
      <c r="G62" s="8"/>
    </row>
    <row r="63" spans="1:7" ht="12.95" customHeight="1" x14ac:dyDescent="0.15">
      <c r="A63" s="34"/>
      <c r="B63" s="32" t="s">
        <v>27</v>
      </c>
      <c r="C63" s="14">
        <v>318</v>
      </c>
      <c r="D63" s="14">
        <v>90</v>
      </c>
      <c r="E63" s="33">
        <f t="shared" si="15"/>
        <v>91.333333333333329</v>
      </c>
      <c r="F63" s="32">
        <v>9</v>
      </c>
      <c r="G63" s="8"/>
    </row>
    <row r="64" spans="1:7" ht="12.95" customHeight="1" x14ac:dyDescent="0.15">
      <c r="A64" s="34"/>
      <c r="B64" s="32"/>
      <c r="C64" s="14">
        <v>320</v>
      </c>
      <c r="D64" s="14">
        <v>94</v>
      </c>
      <c r="E64" s="33"/>
      <c r="F64" s="32"/>
      <c r="G64" s="8"/>
    </row>
    <row r="65" spans="1:7" ht="12.95" customHeight="1" x14ac:dyDescent="0.15">
      <c r="A65" s="34"/>
      <c r="B65" s="32"/>
      <c r="C65" s="14">
        <v>322</v>
      </c>
      <c r="D65" s="14">
        <v>90</v>
      </c>
      <c r="E65" s="33"/>
      <c r="F65" s="32"/>
      <c r="G65" s="8"/>
    </row>
    <row r="66" spans="1:7" ht="12.95" customHeight="1" x14ac:dyDescent="0.15">
      <c r="A66" s="34"/>
      <c r="B66" s="32" t="s">
        <v>35</v>
      </c>
      <c r="C66" s="14">
        <v>506</v>
      </c>
      <c r="D66" s="14">
        <v>90</v>
      </c>
      <c r="E66" s="33">
        <f t="shared" si="15"/>
        <v>90.333333333333329</v>
      </c>
      <c r="F66" s="32">
        <v>11</v>
      </c>
      <c r="G66" s="8"/>
    </row>
    <row r="67" spans="1:7" ht="12.95" customHeight="1" x14ac:dyDescent="0.15">
      <c r="A67" s="34"/>
      <c r="B67" s="32"/>
      <c r="C67" s="14">
        <v>508</v>
      </c>
      <c r="D67" s="14">
        <v>88</v>
      </c>
      <c r="E67" s="33"/>
      <c r="F67" s="32"/>
      <c r="G67" s="8"/>
    </row>
    <row r="68" spans="1:7" ht="12.95" customHeight="1" x14ac:dyDescent="0.15">
      <c r="A68" s="34"/>
      <c r="B68" s="32"/>
      <c r="C68" s="14">
        <v>510</v>
      </c>
      <c r="D68" s="14">
        <v>93</v>
      </c>
      <c r="E68" s="33"/>
      <c r="F68" s="32"/>
      <c r="G68" s="8"/>
    </row>
    <row r="69" spans="1:7" ht="12.95" customHeight="1" x14ac:dyDescent="0.15">
      <c r="A69" s="34" t="s">
        <v>36</v>
      </c>
      <c r="B69" s="35" t="s">
        <v>21</v>
      </c>
      <c r="C69" s="14">
        <v>102</v>
      </c>
      <c r="D69" s="14">
        <v>86</v>
      </c>
      <c r="E69" s="33">
        <f t="shared" si="15"/>
        <v>86.666666666666671</v>
      </c>
      <c r="F69" s="35">
        <v>15</v>
      </c>
      <c r="G69" s="8"/>
    </row>
    <row r="70" spans="1:7" ht="12.95" customHeight="1" x14ac:dyDescent="0.15">
      <c r="A70" s="34"/>
      <c r="B70" s="36"/>
      <c r="C70" s="14">
        <v>104</v>
      </c>
      <c r="D70" s="14">
        <v>86</v>
      </c>
      <c r="E70" s="33"/>
      <c r="F70" s="36"/>
      <c r="G70" s="8"/>
    </row>
    <row r="71" spans="1:7" ht="12.95" customHeight="1" x14ac:dyDescent="0.15">
      <c r="A71" s="34"/>
      <c r="B71" s="37"/>
      <c r="C71" s="14">
        <v>106</v>
      </c>
      <c r="D71" s="14">
        <v>88</v>
      </c>
      <c r="E71" s="33"/>
      <c r="F71" s="37"/>
      <c r="G71" s="8"/>
    </row>
    <row r="72" spans="1:7" ht="12.95" customHeight="1" x14ac:dyDescent="0.15">
      <c r="A72" s="34"/>
      <c r="B72" s="35" t="s">
        <v>37</v>
      </c>
      <c r="C72" s="14">
        <v>210</v>
      </c>
      <c r="D72" s="14">
        <v>93</v>
      </c>
      <c r="E72" s="33">
        <f t="shared" si="15"/>
        <v>93</v>
      </c>
      <c r="F72" s="35">
        <v>6</v>
      </c>
      <c r="G72" s="8"/>
    </row>
    <row r="73" spans="1:7" ht="12.95" customHeight="1" x14ac:dyDescent="0.15">
      <c r="A73" s="34"/>
      <c r="B73" s="36"/>
      <c r="C73" s="14">
        <v>211</v>
      </c>
      <c r="D73" s="14">
        <v>94</v>
      </c>
      <c r="E73" s="33"/>
      <c r="F73" s="36"/>
      <c r="G73" s="8"/>
    </row>
    <row r="74" spans="1:7" ht="12.95" customHeight="1" x14ac:dyDescent="0.15">
      <c r="A74" s="34"/>
      <c r="B74" s="37"/>
      <c r="C74" s="14">
        <v>213</v>
      </c>
      <c r="D74" s="14">
        <v>92</v>
      </c>
      <c r="E74" s="33"/>
      <c r="F74" s="37"/>
      <c r="G74" s="8"/>
    </row>
    <row r="75" spans="1:7" ht="12.95" customHeight="1" x14ac:dyDescent="0.15">
      <c r="A75" s="34" t="s">
        <v>38</v>
      </c>
      <c r="B75" s="34" t="s">
        <v>39</v>
      </c>
      <c r="C75" s="14">
        <v>105</v>
      </c>
      <c r="D75" s="19">
        <v>83</v>
      </c>
      <c r="E75" s="33">
        <f t="shared" si="15"/>
        <v>79</v>
      </c>
      <c r="F75" s="32">
        <v>17</v>
      </c>
      <c r="G75" s="8"/>
    </row>
    <row r="76" spans="1:7" ht="12.95" customHeight="1" x14ac:dyDescent="0.15">
      <c r="A76" s="34"/>
      <c r="B76" s="32"/>
      <c r="C76" s="14">
        <v>106</v>
      </c>
      <c r="D76" s="19">
        <v>78</v>
      </c>
      <c r="E76" s="33"/>
      <c r="F76" s="32"/>
      <c r="G76" s="8"/>
    </row>
    <row r="77" spans="1:7" ht="12.95" customHeight="1" x14ac:dyDescent="0.15">
      <c r="A77" s="34"/>
      <c r="B77" s="32"/>
      <c r="C77" s="14">
        <v>108</v>
      </c>
      <c r="D77" s="19">
        <v>76</v>
      </c>
      <c r="E77" s="33"/>
      <c r="F77" s="32"/>
      <c r="G77" s="8"/>
    </row>
    <row r="78" spans="1:7" ht="12.95" customHeight="1" x14ac:dyDescent="0.15">
      <c r="A78" s="34" t="s">
        <v>40</v>
      </c>
      <c r="B78" s="32" t="s">
        <v>41</v>
      </c>
      <c r="C78" s="14">
        <v>106</v>
      </c>
      <c r="D78" s="19">
        <v>95</v>
      </c>
      <c r="E78" s="33">
        <f t="shared" si="15"/>
        <v>93.666666666666671</v>
      </c>
      <c r="F78" s="32">
        <v>3</v>
      </c>
      <c r="G78" s="8"/>
    </row>
    <row r="79" spans="1:7" ht="12.95" customHeight="1" x14ac:dyDescent="0.15">
      <c r="A79" s="34"/>
      <c r="B79" s="32"/>
      <c r="C79" s="14">
        <v>107</v>
      </c>
      <c r="D79" s="19">
        <v>94</v>
      </c>
      <c r="E79" s="33"/>
      <c r="F79" s="32"/>
      <c r="G79" s="8"/>
    </row>
    <row r="80" spans="1:7" ht="12.95" customHeight="1" x14ac:dyDescent="0.15">
      <c r="A80" s="34"/>
      <c r="B80" s="32"/>
      <c r="C80" s="14">
        <v>108</v>
      </c>
      <c r="D80" s="19">
        <v>92</v>
      </c>
      <c r="E80" s="33"/>
      <c r="F80" s="32"/>
      <c r="G80" s="8"/>
    </row>
    <row r="81" spans="1:7" ht="12.95" customHeight="1" x14ac:dyDescent="0.15">
      <c r="A81" s="34"/>
      <c r="B81" s="32" t="s">
        <v>42</v>
      </c>
      <c r="C81" s="14">
        <v>124</v>
      </c>
      <c r="D81" s="19">
        <v>88</v>
      </c>
      <c r="E81" s="33">
        <f t="shared" si="15"/>
        <v>89</v>
      </c>
      <c r="F81" s="32">
        <v>12</v>
      </c>
      <c r="G81" s="8"/>
    </row>
    <row r="82" spans="1:7" ht="12.95" customHeight="1" x14ac:dyDescent="0.15">
      <c r="A82" s="34"/>
      <c r="B82" s="32"/>
      <c r="C82" s="14">
        <v>125</v>
      </c>
      <c r="D82" s="19">
        <v>85</v>
      </c>
      <c r="E82" s="33"/>
      <c r="F82" s="32"/>
      <c r="G82" s="8"/>
    </row>
    <row r="83" spans="1:7" ht="12.95" customHeight="1" x14ac:dyDescent="0.15">
      <c r="A83" s="34"/>
      <c r="B83" s="32"/>
      <c r="C83" s="14">
        <v>126</v>
      </c>
      <c r="D83" s="19">
        <v>94</v>
      </c>
      <c r="E83" s="33"/>
      <c r="F83" s="32"/>
      <c r="G83" s="8"/>
    </row>
    <row r="84" spans="1:7" ht="12.95" customHeight="1" x14ac:dyDescent="0.15">
      <c r="A84" s="34"/>
      <c r="B84" s="34" t="s">
        <v>43</v>
      </c>
      <c r="C84" s="14">
        <v>302</v>
      </c>
      <c r="D84" s="14">
        <v>92</v>
      </c>
      <c r="E84" s="33">
        <f t="shared" si="15"/>
        <v>88.666666666666671</v>
      </c>
      <c r="F84" s="32">
        <v>13</v>
      </c>
      <c r="G84" s="8"/>
    </row>
    <row r="85" spans="1:7" ht="12.95" customHeight="1" x14ac:dyDescent="0.15">
      <c r="A85" s="34"/>
      <c r="B85" s="32"/>
      <c r="C85" s="14">
        <v>304</v>
      </c>
      <c r="D85" s="14">
        <v>88</v>
      </c>
      <c r="E85" s="33"/>
      <c r="F85" s="32"/>
      <c r="G85" s="8"/>
    </row>
    <row r="86" spans="1:7" ht="12.95" customHeight="1" x14ac:dyDescent="0.15">
      <c r="A86" s="34"/>
      <c r="B86" s="32"/>
      <c r="C86" s="14">
        <v>306</v>
      </c>
      <c r="D86" s="14">
        <v>86</v>
      </c>
      <c r="E86" s="33"/>
      <c r="F86" s="32"/>
      <c r="G86" s="8"/>
    </row>
    <row r="87" spans="1:7" ht="12.95" customHeight="1" x14ac:dyDescent="0.15">
      <c r="A87" s="34" t="s">
        <v>44</v>
      </c>
      <c r="B87" s="32" t="s">
        <v>45</v>
      </c>
      <c r="C87" s="14">
        <v>116</v>
      </c>
      <c r="D87" s="14">
        <v>88</v>
      </c>
      <c r="E87" s="33">
        <f t="shared" si="15"/>
        <v>86.333333333333329</v>
      </c>
      <c r="F87" s="32">
        <v>16</v>
      </c>
      <c r="G87" s="8"/>
    </row>
    <row r="88" spans="1:7" ht="12.95" customHeight="1" x14ac:dyDescent="0.15">
      <c r="A88" s="34"/>
      <c r="B88" s="32"/>
      <c r="C88" s="14">
        <v>117</v>
      </c>
      <c r="D88" s="14">
        <v>86</v>
      </c>
      <c r="E88" s="33"/>
      <c r="F88" s="32"/>
      <c r="G88" s="8"/>
    </row>
    <row r="89" spans="1:7" ht="12.95" customHeight="1" x14ac:dyDescent="0.15">
      <c r="A89" s="34"/>
      <c r="B89" s="32"/>
      <c r="C89" s="14">
        <v>118</v>
      </c>
      <c r="D89" s="14">
        <v>85</v>
      </c>
      <c r="E89" s="33"/>
      <c r="F89" s="32"/>
      <c r="G89" s="8"/>
    </row>
    <row r="90" spans="1:7" ht="12.95" customHeight="1" x14ac:dyDescent="0.15">
      <c r="A90" s="34"/>
      <c r="B90" s="34" t="s">
        <v>46</v>
      </c>
      <c r="C90" s="14">
        <v>207</v>
      </c>
      <c r="D90" s="14">
        <v>94</v>
      </c>
      <c r="E90" s="33">
        <f t="shared" si="15"/>
        <v>91.333333333333329</v>
      </c>
      <c r="F90" s="32">
        <v>9</v>
      </c>
      <c r="G90" s="8"/>
    </row>
    <row r="91" spans="1:7" ht="12.95" customHeight="1" x14ac:dyDescent="0.15">
      <c r="A91" s="34"/>
      <c r="B91" s="34"/>
      <c r="C91" s="14">
        <v>209</v>
      </c>
      <c r="D91" s="14">
        <v>90</v>
      </c>
      <c r="E91" s="33"/>
      <c r="F91" s="32"/>
      <c r="G91" s="8"/>
    </row>
    <row r="92" spans="1:7" ht="12.95" customHeight="1" x14ac:dyDescent="0.15">
      <c r="A92" s="34"/>
      <c r="B92" s="34"/>
      <c r="C92" s="14">
        <v>211</v>
      </c>
      <c r="D92" s="14">
        <v>90</v>
      </c>
      <c r="E92" s="33"/>
      <c r="F92" s="32"/>
      <c r="G92" s="8"/>
    </row>
    <row r="93" spans="1:7" ht="12.95" customHeight="1" x14ac:dyDescent="0.15">
      <c r="A93" s="34" t="s">
        <v>47</v>
      </c>
      <c r="B93" s="34" t="s">
        <v>48</v>
      </c>
      <c r="C93" s="14">
        <v>501</v>
      </c>
      <c r="D93" s="14">
        <v>94</v>
      </c>
      <c r="E93" s="33">
        <f t="shared" si="15"/>
        <v>94</v>
      </c>
      <c r="F93" s="32">
        <v>2</v>
      </c>
      <c r="G93" s="8"/>
    </row>
    <row r="94" spans="1:7" ht="12.95" customHeight="1" x14ac:dyDescent="0.15">
      <c r="A94" s="34"/>
      <c r="B94" s="32"/>
      <c r="C94" s="14">
        <v>503</v>
      </c>
      <c r="D94" s="14">
        <v>93</v>
      </c>
      <c r="E94" s="33"/>
      <c r="F94" s="32"/>
      <c r="G94" s="8"/>
    </row>
    <row r="95" spans="1:7" ht="12.95" customHeight="1" x14ac:dyDescent="0.15">
      <c r="A95" s="34"/>
      <c r="B95" s="32"/>
      <c r="C95" s="14">
        <v>505</v>
      </c>
      <c r="D95" s="14">
        <v>95</v>
      </c>
      <c r="E95" s="33"/>
      <c r="F95" s="32"/>
      <c r="G95" s="8"/>
    </row>
    <row r="96" spans="1:7" ht="12.95" customHeight="1" x14ac:dyDescent="0.15">
      <c r="A96" s="34"/>
      <c r="B96" s="34" t="s">
        <v>49</v>
      </c>
      <c r="C96" s="14">
        <v>418</v>
      </c>
      <c r="D96" s="14">
        <v>90</v>
      </c>
      <c r="E96" s="33">
        <f t="shared" si="15"/>
        <v>93.666666666666671</v>
      </c>
      <c r="F96" s="32">
        <v>3</v>
      </c>
      <c r="G96" s="8"/>
    </row>
    <row r="97" spans="1:7" ht="12.95" customHeight="1" x14ac:dyDescent="0.15">
      <c r="A97" s="34"/>
      <c r="B97" s="32"/>
      <c r="C97" s="14">
        <v>419</v>
      </c>
      <c r="D97" s="14">
        <v>96</v>
      </c>
      <c r="E97" s="33"/>
      <c r="F97" s="32"/>
      <c r="G97" s="8"/>
    </row>
    <row r="98" spans="1:7" ht="12.95" customHeight="1" x14ac:dyDescent="0.15">
      <c r="A98" s="34"/>
      <c r="B98" s="32"/>
      <c r="C98" s="14">
        <v>420</v>
      </c>
      <c r="D98" s="14">
        <v>95</v>
      </c>
      <c r="E98" s="33"/>
      <c r="F98" s="32"/>
      <c r="G98" s="8"/>
    </row>
    <row r="99" spans="1:7" ht="12.95" customHeight="1" x14ac:dyDescent="0.15">
      <c r="A99" s="32" t="s">
        <v>50</v>
      </c>
      <c r="B99" s="32" t="s">
        <v>51</v>
      </c>
      <c r="C99" s="14">
        <v>125</v>
      </c>
      <c r="D99" s="14">
        <v>93</v>
      </c>
      <c r="E99" s="33">
        <f t="shared" si="15"/>
        <v>93.333333333333329</v>
      </c>
      <c r="F99" s="32">
        <v>5</v>
      </c>
      <c r="G99" s="8"/>
    </row>
    <row r="100" spans="1:7" ht="12.95" customHeight="1" x14ac:dyDescent="0.15">
      <c r="A100" s="32"/>
      <c r="B100" s="32"/>
      <c r="C100" s="14">
        <v>127</v>
      </c>
      <c r="D100" s="14">
        <v>92</v>
      </c>
      <c r="E100" s="33"/>
      <c r="F100" s="32"/>
      <c r="G100" s="8"/>
    </row>
    <row r="101" spans="1:7" ht="12.95" customHeight="1" x14ac:dyDescent="0.15">
      <c r="A101" s="32"/>
      <c r="B101" s="32"/>
      <c r="C101" s="14">
        <v>130</v>
      </c>
      <c r="D101" s="14">
        <v>95</v>
      </c>
      <c r="E101" s="33"/>
      <c r="F101" s="32"/>
      <c r="G101" s="8"/>
    </row>
    <row r="102" spans="1:7" ht="12.95" customHeight="1" x14ac:dyDescent="0.15">
      <c r="A102" s="32" t="s">
        <v>52</v>
      </c>
      <c r="B102" s="32" t="s">
        <v>53</v>
      </c>
      <c r="C102" s="14">
        <v>114</v>
      </c>
      <c r="D102" s="14">
        <v>89</v>
      </c>
      <c r="E102" s="33">
        <f t="shared" si="15"/>
        <v>91.666666666666671</v>
      </c>
      <c r="F102" s="32">
        <v>7</v>
      </c>
      <c r="G102" s="8"/>
    </row>
    <row r="103" spans="1:7" ht="12.95" customHeight="1" x14ac:dyDescent="0.15">
      <c r="A103" s="32"/>
      <c r="B103" s="32"/>
      <c r="C103" s="14">
        <v>116</v>
      </c>
      <c r="D103" s="14">
        <v>90</v>
      </c>
      <c r="E103" s="33"/>
      <c r="F103" s="32"/>
      <c r="G103" s="8"/>
    </row>
    <row r="104" spans="1:7" ht="12.95" customHeight="1" x14ac:dyDescent="0.15">
      <c r="A104" s="32"/>
      <c r="B104" s="32"/>
      <c r="C104" s="14">
        <v>118</v>
      </c>
      <c r="D104" s="14">
        <v>96</v>
      </c>
      <c r="E104" s="33"/>
      <c r="F104" s="32"/>
      <c r="G104" s="8"/>
    </row>
    <row r="105" spans="1:7" ht="12.95" customHeight="1" x14ac:dyDescent="0.15">
      <c r="A105" s="32"/>
      <c r="B105" s="32" t="s">
        <v>8</v>
      </c>
      <c r="C105" s="14">
        <v>329</v>
      </c>
      <c r="D105" s="14">
        <v>95</v>
      </c>
      <c r="E105" s="33">
        <f t="shared" si="15"/>
        <v>96</v>
      </c>
      <c r="F105" s="32">
        <v>1</v>
      </c>
      <c r="G105" s="8"/>
    </row>
    <row r="106" spans="1:7" ht="12.95" customHeight="1" x14ac:dyDescent="0.15">
      <c r="A106" s="32"/>
      <c r="B106" s="32"/>
      <c r="C106" s="14">
        <v>330</v>
      </c>
      <c r="D106" s="14">
        <v>97</v>
      </c>
      <c r="E106" s="33"/>
      <c r="F106" s="32"/>
      <c r="G106" s="8"/>
    </row>
    <row r="107" spans="1:7" ht="12.95" customHeight="1" x14ac:dyDescent="0.15">
      <c r="A107" s="32"/>
      <c r="B107" s="32"/>
      <c r="C107" s="14">
        <v>332</v>
      </c>
      <c r="D107" s="14">
        <v>96</v>
      </c>
      <c r="E107" s="33"/>
      <c r="F107" s="32"/>
      <c r="G107" s="8"/>
    </row>
  </sheetData>
  <mergeCells count="122">
    <mergeCell ref="A1:G1"/>
    <mergeCell ref="A3:A8"/>
    <mergeCell ref="B3:B5"/>
    <mergeCell ref="E3:E5"/>
    <mergeCell ref="F3:F5"/>
    <mergeCell ref="B6:B8"/>
    <mergeCell ref="E6:E8"/>
    <mergeCell ref="F6:F8"/>
    <mergeCell ref="F35:F37"/>
    <mergeCell ref="A9:A11"/>
    <mergeCell ref="B9:B11"/>
    <mergeCell ref="E9:E11"/>
    <mergeCell ref="F9:F11"/>
    <mergeCell ref="A12:A14"/>
    <mergeCell ref="B12:B14"/>
    <mergeCell ref="E12:E14"/>
    <mergeCell ref="F12:F14"/>
    <mergeCell ref="E46:E48"/>
    <mergeCell ref="F46:F48"/>
    <mergeCell ref="B52:B54"/>
    <mergeCell ref="E52:E54"/>
    <mergeCell ref="A15:A17"/>
    <mergeCell ref="B15:B17"/>
    <mergeCell ref="E15:E17"/>
    <mergeCell ref="F15:F17"/>
    <mergeCell ref="A18:A25"/>
    <mergeCell ref="B18:B19"/>
    <mergeCell ref="E18:E19"/>
    <mergeCell ref="F18:F19"/>
    <mergeCell ref="B20:B22"/>
    <mergeCell ref="E20:E22"/>
    <mergeCell ref="F20:F22"/>
    <mergeCell ref="B23:B25"/>
    <mergeCell ref="E23:E25"/>
    <mergeCell ref="F23:F25"/>
    <mergeCell ref="F29:F31"/>
    <mergeCell ref="B32:B34"/>
    <mergeCell ref="E32:E34"/>
    <mergeCell ref="F32:F34"/>
    <mergeCell ref="B35:B37"/>
    <mergeCell ref="E35:E37"/>
    <mergeCell ref="B49:B51"/>
    <mergeCell ref="A55:G55"/>
    <mergeCell ref="A57:A59"/>
    <mergeCell ref="B57:B59"/>
    <mergeCell ref="E57:E59"/>
    <mergeCell ref="F57:F59"/>
    <mergeCell ref="A26:A54"/>
    <mergeCell ref="B26:B28"/>
    <mergeCell ref="E26:E28"/>
    <mergeCell ref="F26:F28"/>
    <mergeCell ref="B29:B31"/>
    <mergeCell ref="E29:E31"/>
    <mergeCell ref="B38:B40"/>
    <mergeCell ref="E38:E40"/>
    <mergeCell ref="F38:F40"/>
    <mergeCell ref="B41:B43"/>
    <mergeCell ref="E41:E43"/>
    <mergeCell ref="F41:F43"/>
    <mergeCell ref="E49:E51"/>
    <mergeCell ref="F49:F51"/>
    <mergeCell ref="F52:F54"/>
    <mergeCell ref="B44:B45"/>
    <mergeCell ref="E44:E45"/>
    <mergeCell ref="F44:F45"/>
    <mergeCell ref="B46:B48"/>
    <mergeCell ref="A60:A68"/>
    <mergeCell ref="B60:B62"/>
    <mergeCell ref="E60:E62"/>
    <mergeCell ref="F60:F62"/>
    <mergeCell ref="B63:B65"/>
    <mergeCell ref="E72:E74"/>
    <mergeCell ref="F72:F74"/>
    <mergeCell ref="A75:A77"/>
    <mergeCell ref="B75:B77"/>
    <mergeCell ref="E75:E77"/>
    <mergeCell ref="F75:F77"/>
    <mergeCell ref="E63:E65"/>
    <mergeCell ref="F63:F65"/>
    <mergeCell ref="B66:B68"/>
    <mergeCell ref="E66:E68"/>
    <mergeCell ref="F66:F68"/>
    <mergeCell ref="A69:A74"/>
    <mergeCell ref="B69:B71"/>
    <mergeCell ref="E69:E71"/>
    <mergeCell ref="F69:F71"/>
    <mergeCell ref="B72:B74"/>
    <mergeCell ref="A78:A86"/>
    <mergeCell ref="B78:B80"/>
    <mergeCell ref="E78:E80"/>
    <mergeCell ref="F78:F80"/>
    <mergeCell ref="B81:B83"/>
    <mergeCell ref="E81:E83"/>
    <mergeCell ref="F81:F83"/>
    <mergeCell ref="B84:B86"/>
    <mergeCell ref="E84:E86"/>
    <mergeCell ref="F84:F86"/>
    <mergeCell ref="A93:A98"/>
    <mergeCell ref="B93:B95"/>
    <mergeCell ref="E93:E95"/>
    <mergeCell ref="F93:F95"/>
    <mergeCell ref="B96:B98"/>
    <mergeCell ref="E96:E98"/>
    <mergeCell ref="F96:F98"/>
    <mergeCell ref="A87:A92"/>
    <mergeCell ref="B87:B89"/>
    <mergeCell ref="E87:E89"/>
    <mergeCell ref="F87:F89"/>
    <mergeCell ref="B90:B92"/>
    <mergeCell ref="E90:E92"/>
    <mergeCell ref="F90:F92"/>
    <mergeCell ref="F105:F107"/>
    <mergeCell ref="A99:A101"/>
    <mergeCell ref="B99:B101"/>
    <mergeCell ref="E99:E101"/>
    <mergeCell ref="F99:F101"/>
    <mergeCell ref="A102:A107"/>
    <mergeCell ref="B102:B104"/>
    <mergeCell ref="E102:E104"/>
    <mergeCell ref="F102:F104"/>
    <mergeCell ref="B105:B107"/>
    <mergeCell ref="E105:E10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2018-04-08T13:30:21Z</dcterms:modified>
</cp:coreProperties>
</file>