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女生!$C$1:$C$173</definedName>
    <definedName name="_xlnm._FilterDatabase" localSheetId="2" hidden="1">男生!$C$1:$C$106</definedName>
  </definedNames>
  <calcPr calcId="144525"/>
</workbook>
</file>

<file path=xl/sharedStrings.xml><?xml version="1.0" encoding="utf-8"?>
<sst xmlns="http://schemas.openxmlformats.org/spreadsheetml/2006/main" count="243" uniqueCount="46">
  <si>
    <t>2019-2020学年第一学期第十七周卫生达标率检查统计表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</si>
  <si>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</si>
  <si>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</si>
  <si>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</si>
  <si>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</si>
  <si>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</si>
  <si>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</si>
  <si>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</si>
  <si>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</si>
  <si>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</si>
  <si>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</si>
  <si>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机场学院</t>
  </si>
  <si>
    <t>机电工程学院</t>
  </si>
  <si>
    <t>教师教育学院</t>
  </si>
  <si>
    <t>马克思主义学院</t>
  </si>
  <si>
    <t>艺术学院</t>
  </si>
  <si>
    <t>航空工程学院</t>
  </si>
  <si>
    <t>外国语学院</t>
  </si>
  <si>
    <t>人文学院</t>
  </si>
  <si>
    <t>化工与安全学院</t>
  </si>
  <si>
    <t>建筑工程学院</t>
  </si>
  <si>
    <t>生物与环境工程学院</t>
  </si>
  <si>
    <t>飞行学院</t>
  </si>
  <si>
    <t>电气工程学院</t>
  </si>
  <si>
    <t>理学院</t>
  </si>
  <si>
    <t>信息工程学院</t>
  </si>
  <si>
    <t>体育学院</t>
  </si>
  <si>
    <t>经济管理学院</t>
  </si>
  <si>
    <t>楼号</t>
  </si>
  <si>
    <t>宿舍号</t>
  </si>
  <si>
    <t>院系</t>
  </si>
  <si>
    <t>不达标情况</t>
  </si>
  <si>
    <t>原因</t>
  </si>
  <si>
    <t>检查日期</t>
  </si>
  <si>
    <t>未打扫</t>
  </si>
  <si>
    <t>未起</t>
  </si>
  <si>
    <t>未断电</t>
  </si>
  <si>
    <t>地面脏</t>
  </si>
  <si>
    <t>脏乱</t>
  </si>
  <si>
    <t>床围</t>
  </si>
  <si>
    <t>未叠被</t>
  </si>
  <si>
    <t>垃圾</t>
  </si>
  <si>
    <t>桌子乱</t>
  </si>
  <si>
    <t>烟</t>
  </si>
  <si>
    <t>安全隐患</t>
  </si>
  <si>
    <t>烟头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</si>
</sst>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7" tint="0.3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10" fontId="5" fillId="2" borderId="1" xfId="11" applyNumberFormat="1" applyFont="1" applyFill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19" sqref="M19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10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36" customHeight="1" spans="1:10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3</v>
      </c>
      <c r="G2" s="13" t="s">
        <v>6</v>
      </c>
      <c r="H2" s="14" t="s">
        <v>7</v>
      </c>
      <c r="I2" s="14" t="s">
        <v>8</v>
      </c>
      <c r="J2" s="14" t="s">
        <v>9</v>
      </c>
    </row>
    <row r="3" ht="35.1" customHeight="1" spans="1:10">
      <c r="A3" s="15" t="s">
        <v>10</v>
      </c>
      <c r="B3" s="16">
        <v>32</v>
      </c>
      <c r="C3" s="15">
        <v>32</v>
      </c>
      <c r="D3" s="17">
        <v>1</v>
      </c>
      <c r="E3" s="18">
        <v>42</v>
      </c>
      <c r="F3" s="15">
        <v>42</v>
      </c>
      <c r="G3" s="19">
        <f>F3/E3</f>
        <v>1</v>
      </c>
      <c r="H3" s="20">
        <f>(F3+C3)/(E3+B3)</f>
        <v>1</v>
      </c>
      <c r="I3" s="23">
        <v>1</v>
      </c>
      <c r="J3" s="24"/>
    </row>
    <row r="4" ht="35.1" customHeight="1" spans="1:10">
      <c r="A4" s="15" t="s">
        <v>11</v>
      </c>
      <c r="B4" s="16">
        <v>29</v>
      </c>
      <c r="C4" s="15">
        <v>29</v>
      </c>
      <c r="D4" s="21">
        <f>C4/B4</f>
        <v>1</v>
      </c>
      <c r="E4" s="18">
        <v>57</v>
      </c>
      <c r="F4" s="15">
        <v>57</v>
      </c>
      <c r="G4" s="19">
        <f>F4/E4</f>
        <v>1</v>
      </c>
      <c r="H4" s="20">
        <f>(F4+C4)/(E4+B4)</f>
        <v>1</v>
      </c>
      <c r="I4" s="23">
        <v>2</v>
      </c>
      <c r="J4" s="24"/>
    </row>
    <row r="5" ht="35.1" customHeight="1" spans="1:10">
      <c r="A5" s="22" t="s">
        <v>12</v>
      </c>
      <c r="B5" s="15">
        <v>147</v>
      </c>
      <c r="C5" s="15">
        <v>147</v>
      </c>
      <c r="D5" s="21">
        <f>C5/B5</f>
        <v>1</v>
      </c>
      <c r="E5" s="18">
        <v>19</v>
      </c>
      <c r="F5" s="15">
        <v>19</v>
      </c>
      <c r="G5" s="20">
        <f>F5/E5</f>
        <v>1</v>
      </c>
      <c r="H5" s="20">
        <f>(F5+C5)/(E5+B5)</f>
        <v>1</v>
      </c>
      <c r="I5" s="23">
        <v>3</v>
      </c>
      <c r="J5" s="24"/>
    </row>
    <row r="6" ht="35.1" customHeight="1" spans="1:10">
      <c r="A6" s="22" t="s">
        <v>13</v>
      </c>
      <c r="B6" s="18">
        <v>22</v>
      </c>
      <c r="C6" s="15">
        <v>22</v>
      </c>
      <c r="D6" s="21">
        <f>C6/B6</f>
        <v>1</v>
      </c>
      <c r="E6" s="18">
        <v>242</v>
      </c>
      <c r="F6" s="15">
        <v>242</v>
      </c>
      <c r="G6" s="21">
        <f>F6/E6</f>
        <v>1</v>
      </c>
      <c r="H6" s="20">
        <f>(F6+C6)/(E6+B6)</f>
        <v>1</v>
      </c>
      <c r="I6" s="23">
        <v>4</v>
      </c>
      <c r="J6" s="24"/>
    </row>
    <row r="7" ht="35.1" customHeight="1" spans="1:10">
      <c r="A7" s="15" t="s">
        <v>14</v>
      </c>
      <c r="B7" s="16">
        <v>4</v>
      </c>
      <c r="C7" s="15">
        <v>4</v>
      </c>
      <c r="D7" s="21">
        <f>C7/B7</f>
        <v>1</v>
      </c>
      <c r="E7" s="18">
        <v>21</v>
      </c>
      <c r="F7" s="15">
        <v>21</v>
      </c>
      <c r="G7" s="19">
        <f>F7/E7</f>
        <v>1</v>
      </c>
      <c r="H7" s="20">
        <f>(F7+C7)/(E7+B7)</f>
        <v>1</v>
      </c>
      <c r="I7" s="23">
        <v>5</v>
      </c>
      <c r="J7" s="24"/>
    </row>
    <row r="8" ht="35.1" customHeight="1" spans="1:10">
      <c r="A8" s="15" t="s">
        <v>15</v>
      </c>
      <c r="B8" s="16">
        <v>84</v>
      </c>
      <c r="C8" s="15">
        <v>84</v>
      </c>
      <c r="D8" s="21">
        <f>C8/B8</f>
        <v>1</v>
      </c>
      <c r="E8" s="18">
        <v>152</v>
      </c>
      <c r="F8" s="15">
        <v>152</v>
      </c>
      <c r="G8" s="19">
        <f>F8/E8</f>
        <v>1</v>
      </c>
      <c r="H8" s="20">
        <f>(F8+C8)/(E8+B8)</f>
        <v>1</v>
      </c>
      <c r="I8" s="23">
        <v>6</v>
      </c>
      <c r="J8" s="24"/>
    </row>
    <row r="9" ht="35.1" customHeight="1" spans="1:10">
      <c r="A9" s="22" t="s">
        <v>16</v>
      </c>
      <c r="B9" s="18">
        <v>94</v>
      </c>
      <c r="C9" s="15">
        <v>93</v>
      </c>
      <c r="D9" s="21">
        <f>C9/B9</f>
        <v>0.98936170212766</v>
      </c>
      <c r="E9" s="18">
        <v>42</v>
      </c>
      <c r="F9" s="15">
        <v>42</v>
      </c>
      <c r="G9" s="21">
        <f>F9/E9</f>
        <v>1</v>
      </c>
      <c r="H9" s="20">
        <f>(F9+C9)/(E9+B9)</f>
        <v>0.992647058823529</v>
      </c>
      <c r="I9" s="23">
        <v>7</v>
      </c>
      <c r="J9" s="24"/>
    </row>
    <row r="10" ht="35.1" customHeight="1" spans="1:10">
      <c r="A10" s="15" t="s">
        <v>17</v>
      </c>
      <c r="B10" s="16">
        <v>14</v>
      </c>
      <c r="C10" s="15">
        <v>13</v>
      </c>
      <c r="D10" s="21">
        <f>C10/B10</f>
        <v>0.928571428571429</v>
      </c>
      <c r="E10" s="18">
        <v>149</v>
      </c>
      <c r="F10" s="15">
        <v>148</v>
      </c>
      <c r="G10" s="19">
        <f>F10/E10</f>
        <v>0.993288590604027</v>
      </c>
      <c r="H10" s="20">
        <f>(F10+C10)/(E10+B10)</f>
        <v>0.987730061349693</v>
      </c>
      <c r="I10" s="23">
        <v>8</v>
      </c>
      <c r="J10" s="24"/>
    </row>
    <row r="11" ht="35.1" customHeight="1" spans="1:10">
      <c r="A11" s="22" t="s">
        <v>18</v>
      </c>
      <c r="B11" s="15">
        <v>27</v>
      </c>
      <c r="C11" s="15">
        <v>27</v>
      </c>
      <c r="D11" s="21">
        <f>C11/B11</f>
        <v>1</v>
      </c>
      <c r="E11" s="18">
        <v>160</v>
      </c>
      <c r="F11" s="15">
        <v>156</v>
      </c>
      <c r="G11" s="20">
        <f>F11/E11</f>
        <v>0.975</v>
      </c>
      <c r="H11" s="20">
        <f>(F11+C11)/(E11+B11)</f>
        <v>0.978609625668449</v>
      </c>
      <c r="I11" s="23">
        <v>9</v>
      </c>
      <c r="J11" s="24"/>
    </row>
    <row r="12" ht="35.1" customHeight="1" spans="1:10">
      <c r="A12" s="15" t="s">
        <v>19</v>
      </c>
      <c r="B12" s="16">
        <v>74</v>
      </c>
      <c r="C12" s="15">
        <v>70</v>
      </c>
      <c r="D12" s="21">
        <f>C12/B12</f>
        <v>0.945945945945946</v>
      </c>
      <c r="E12" s="18">
        <v>93</v>
      </c>
      <c r="F12" s="15">
        <v>93</v>
      </c>
      <c r="G12" s="19">
        <f>F12/E12</f>
        <v>1</v>
      </c>
      <c r="H12" s="20">
        <f>(F12+C12)/(E12+B12)</f>
        <v>0.976047904191617</v>
      </c>
      <c r="I12" s="23">
        <v>10</v>
      </c>
      <c r="J12" s="24"/>
    </row>
    <row r="13" ht="35.1" customHeight="1" spans="1:10">
      <c r="A13" s="15" t="s">
        <v>20</v>
      </c>
      <c r="B13" s="16">
        <v>128</v>
      </c>
      <c r="C13" s="15">
        <v>124</v>
      </c>
      <c r="D13" s="21">
        <f>C13/B13</f>
        <v>0.96875</v>
      </c>
      <c r="E13" s="18">
        <v>57</v>
      </c>
      <c r="F13" s="15">
        <v>55</v>
      </c>
      <c r="G13" s="19">
        <f>F13/E13</f>
        <v>0.964912280701754</v>
      </c>
      <c r="H13" s="20">
        <f>(F13+C13)/(E13+B13)</f>
        <v>0.967567567567568</v>
      </c>
      <c r="I13" s="23">
        <v>11</v>
      </c>
      <c r="J13" s="24"/>
    </row>
    <row r="14" ht="35.1" customHeight="1" spans="1:10">
      <c r="A14" s="15" t="s">
        <v>21</v>
      </c>
      <c r="B14" s="16">
        <v>61</v>
      </c>
      <c r="C14" s="15">
        <v>60</v>
      </c>
      <c r="D14" s="21">
        <f>C14/B14</f>
        <v>0.983606557377049</v>
      </c>
      <c r="E14" s="18">
        <v>100</v>
      </c>
      <c r="F14" s="15">
        <v>94</v>
      </c>
      <c r="G14" s="19">
        <f>F14/E14</f>
        <v>0.94</v>
      </c>
      <c r="H14" s="20">
        <f>(F14+C14)/(E14+B14)</f>
        <v>0.956521739130435</v>
      </c>
      <c r="I14" s="23">
        <v>12</v>
      </c>
      <c r="J14" s="24"/>
    </row>
    <row r="15" ht="35.1" customHeight="1" spans="1:10">
      <c r="A15" s="15" t="s">
        <v>22</v>
      </c>
      <c r="B15" s="16">
        <v>239</v>
      </c>
      <c r="C15" s="15">
        <v>228</v>
      </c>
      <c r="D15" s="21">
        <f>C15/B15</f>
        <v>0.95397489539749</v>
      </c>
      <c r="E15" s="18"/>
      <c r="F15" s="15"/>
      <c r="G15" s="19"/>
      <c r="H15" s="21">
        <v>0.95397489539749</v>
      </c>
      <c r="I15" s="23">
        <v>13</v>
      </c>
      <c r="J15" s="24"/>
    </row>
    <row r="16" ht="35.1" customHeight="1" spans="1:10">
      <c r="A16" s="22" t="s">
        <v>23</v>
      </c>
      <c r="B16" s="15">
        <v>127</v>
      </c>
      <c r="C16" s="15">
        <v>120</v>
      </c>
      <c r="D16" s="21">
        <f>C16/B16</f>
        <v>0.94488188976378</v>
      </c>
      <c r="E16" s="18">
        <v>25</v>
      </c>
      <c r="F16" s="15">
        <v>23</v>
      </c>
      <c r="G16" s="20">
        <f>F16/E16</f>
        <v>0.92</v>
      </c>
      <c r="H16" s="20">
        <f>(F16+C16)/(E16+B16)</f>
        <v>0.940789473684211</v>
      </c>
      <c r="I16" s="23">
        <v>14</v>
      </c>
      <c r="J16" s="24"/>
    </row>
    <row r="17" ht="35.1" customHeight="1" spans="1:10">
      <c r="A17" s="22" t="s">
        <v>24</v>
      </c>
      <c r="B17" s="18">
        <v>29</v>
      </c>
      <c r="C17" s="15">
        <v>27</v>
      </c>
      <c r="D17" s="21">
        <f>C17/B17</f>
        <v>0.931034482758621</v>
      </c>
      <c r="E17" s="18">
        <v>88</v>
      </c>
      <c r="F17" s="15">
        <v>82</v>
      </c>
      <c r="G17" s="21">
        <f>F17/E17</f>
        <v>0.931818181818182</v>
      </c>
      <c r="H17" s="20">
        <f>(F17+C17)/(E17+B17)</f>
        <v>0.931623931623932</v>
      </c>
      <c r="I17" s="23">
        <v>15</v>
      </c>
      <c r="J17" s="24"/>
    </row>
    <row r="18" ht="35.1" customHeight="1" spans="1:10">
      <c r="A18" s="22" t="s">
        <v>25</v>
      </c>
      <c r="B18" s="15">
        <v>137</v>
      </c>
      <c r="C18" s="15">
        <v>127</v>
      </c>
      <c r="D18" s="21">
        <f>C18/B18</f>
        <v>0.927007299270073</v>
      </c>
      <c r="E18" s="18">
        <v>74</v>
      </c>
      <c r="F18" s="15">
        <v>68</v>
      </c>
      <c r="G18" s="20">
        <f>F18/E18</f>
        <v>0.918918918918919</v>
      </c>
      <c r="H18" s="20">
        <f>(F18+C18)/(E18+B18)</f>
        <v>0.924170616113744</v>
      </c>
      <c r="I18" s="23">
        <v>16</v>
      </c>
      <c r="J18" s="24"/>
    </row>
    <row r="19" ht="35.1" customHeight="1" spans="1:10">
      <c r="A19" s="15" t="s">
        <v>26</v>
      </c>
      <c r="B19" s="16">
        <v>61</v>
      </c>
      <c r="C19" s="15">
        <v>56</v>
      </c>
      <c r="D19" s="21">
        <f>C19/B19</f>
        <v>0.918032786885246</v>
      </c>
      <c r="E19" s="18">
        <v>31</v>
      </c>
      <c r="F19" s="15">
        <v>29</v>
      </c>
      <c r="G19" s="19">
        <f>F19/E19</f>
        <v>0.935483870967742</v>
      </c>
      <c r="H19" s="20">
        <f>(F19+C19)/(E19+B19)</f>
        <v>0.923913043478261</v>
      </c>
      <c r="I19" s="23">
        <v>17</v>
      </c>
      <c r="J19" s="24"/>
    </row>
    <row r="20" ht="35.1" customHeight="1" spans="1:10">
      <c r="A20" s="15" t="s">
        <v>27</v>
      </c>
      <c r="B20" s="16">
        <v>95</v>
      </c>
      <c r="C20" s="15">
        <v>84</v>
      </c>
      <c r="D20" s="21">
        <f>C20/B20</f>
        <v>0.884210526315789</v>
      </c>
      <c r="E20" s="18">
        <v>219</v>
      </c>
      <c r="F20" s="15">
        <v>201</v>
      </c>
      <c r="G20" s="19">
        <f>F20/E20</f>
        <v>0.917808219178082</v>
      </c>
      <c r="H20" s="20">
        <f>(F20+C20)/(E20+B20)</f>
        <v>0.907643312101911</v>
      </c>
      <c r="I20" s="23">
        <v>18</v>
      </c>
      <c r="J20" s="24"/>
    </row>
  </sheetData>
  <sortState ref="A3:H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22" workbookViewId="0">
      <selection activeCell="C43" sqref="C43:C48"/>
    </sheetView>
  </sheetViews>
  <sheetFormatPr defaultColWidth="13.2222222222222" defaultRowHeight="14.4" outlineLevelCol="6"/>
  <cols>
    <col min="1" max="1" width="9.77777777777778" style="2" customWidth="1"/>
    <col min="2" max="2" width="11.7777777777778" style="2" customWidth="1"/>
    <col min="3" max="3" width="21.7777777777778" style="2" customWidth="1"/>
    <col min="4" max="4" width="12.7777777777778" style="2" customWidth="1"/>
    <col min="5" max="6" width="11.7777777777778" style="2" customWidth="1"/>
    <col min="7" max="16382" width="13.2222222222222" style="2" customWidth="1"/>
    <col min="16383" max="16384" width="13.2222222222222" style="2"/>
  </cols>
  <sheetData>
    <row r="1" s="2" customFormat="1" spans="1:7">
      <c r="A1" s="3" t="s">
        <v>28</v>
      </c>
      <c r="B1" s="3" t="s">
        <v>29</v>
      </c>
      <c r="C1" s="3" t="s">
        <v>30</v>
      </c>
      <c r="D1" s="3" t="s">
        <v>31</v>
      </c>
      <c r="E1" s="3" t="s">
        <v>32</v>
      </c>
      <c r="F1" s="3" t="s">
        <v>33</v>
      </c>
      <c r="G1" s="6"/>
    </row>
    <row r="2" s="2" customFormat="1" spans="1:6">
      <c r="A2" s="4">
        <v>4</v>
      </c>
      <c r="B2" s="4">
        <v>231</v>
      </c>
      <c r="C2" s="4" t="s">
        <v>23</v>
      </c>
      <c r="D2" s="8">
        <v>1</v>
      </c>
      <c r="E2" s="4" t="s">
        <v>34</v>
      </c>
      <c r="F2" s="6">
        <v>43816</v>
      </c>
    </row>
    <row r="3" s="2" customFormat="1" spans="1:6">
      <c r="A3" s="4">
        <v>4</v>
      </c>
      <c r="B3" s="4">
        <v>236</v>
      </c>
      <c r="C3" s="4" t="s">
        <v>23</v>
      </c>
      <c r="D3" s="9">
        <v>1</v>
      </c>
      <c r="E3" s="4" t="s">
        <v>34</v>
      </c>
      <c r="F3" s="6">
        <v>43816</v>
      </c>
    </row>
    <row r="4" s="2" customFormat="1" spans="1:6">
      <c r="A4" s="4">
        <v>2</v>
      </c>
      <c r="B4" s="4">
        <v>403</v>
      </c>
      <c r="C4" s="4" t="s">
        <v>20</v>
      </c>
      <c r="D4" s="4">
        <v>1</v>
      </c>
      <c r="E4" s="4" t="s">
        <v>35</v>
      </c>
      <c r="F4" s="6">
        <v>43815</v>
      </c>
    </row>
    <row r="5" s="2" customFormat="1" spans="1:6">
      <c r="A5" s="4">
        <v>2</v>
      </c>
      <c r="B5" s="4">
        <v>408</v>
      </c>
      <c r="C5" s="4" t="s">
        <v>20</v>
      </c>
      <c r="D5" s="4">
        <v>1</v>
      </c>
      <c r="E5" s="4" t="s">
        <v>36</v>
      </c>
      <c r="F5" s="6">
        <v>43815</v>
      </c>
    </row>
    <row r="6" s="2" customFormat="1" spans="1:6">
      <c r="A6" s="4">
        <v>1</v>
      </c>
      <c r="B6" s="9">
        <v>106</v>
      </c>
      <c r="C6" s="9" t="s">
        <v>27</v>
      </c>
      <c r="D6" s="4">
        <v>1</v>
      </c>
      <c r="E6" s="4" t="s">
        <v>37</v>
      </c>
      <c r="F6" s="6">
        <v>43816</v>
      </c>
    </row>
    <row r="7" s="2" customFormat="1" spans="1:6">
      <c r="A7" s="4">
        <v>1</v>
      </c>
      <c r="B7" s="9">
        <v>123</v>
      </c>
      <c r="C7" s="9" t="s">
        <v>27</v>
      </c>
      <c r="D7" s="4">
        <v>1</v>
      </c>
      <c r="E7" s="4" t="s">
        <v>38</v>
      </c>
      <c r="F7" s="6">
        <v>43816</v>
      </c>
    </row>
    <row r="8" s="2" customFormat="1" spans="1:6">
      <c r="A8" s="4">
        <v>1</v>
      </c>
      <c r="B8" s="9">
        <v>130</v>
      </c>
      <c r="C8" s="9" t="s">
        <v>27</v>
      </c>
      <c r="D8" s="4">
        <v>1</v>
      </c>
      <c r="E8" s="4" t="s">
        <v>38</v>
      </c>
      <c r="F8" s="6">
        <v>43816</v>
      </c>
    </row>
    <row r="9" s="2" customFormat="1" spans="1:6">
      <c r="A9" s="4">
        <v>1</v>
      </c>
      <c r="B9" s="9">
        <v>313</v>
      </c>
      <c r="C9" s="9" t="s">
        <v>27</v>
      </c>
      <c r="D9" s="4">
        <v>1</v>
      </c>
      <c r="E9" s="4" t="s">
        <v>38</v>
      </c>
      <c r="F9" s="6">
        <v>43816</v>
      </c>
    </row>
    <row r="10" s="2" customFormat="1" spans="1:6">
      <c r="A10" s="4">
        <v>1</v>
      </c>
      <c r="B10" s="9">
        <v>317</v>
      </c>
      <c r="C10" s="9" t="s">
        <v>27</v>
      </c>
      <c r="D10" s="4">
        <v>1</v>
      </c>
      <c r="E10" s="4" t="s">
        <v>38</v>
      </c>
      <c r="F10" s="6">
        <v>43816</v>
      </c>
    </row>
    <row r="11" s="2" customFormat="1" spans="1:6">
      <c r="A11" s="4">
        <v>1</v>
      </c>
      <c r="B11" s="9">
        <v>331</v>
      </c>
      <c r="C11" s="9" t="s">
        <v>27</v>
      </c>
      <c r="D11" s="4">
        <v>1</v>
      </c>
      <c r="E11" s="4" t="s">
        <v>38</v>
      </c>
      <c r="F11" s="6">
        <v>43816</v>
      </c>
    </row>
    <row r="12" s="2" customFormat="1" spans="1:6">
      <c r="A12" s="4">
        <v>1</v>
      </c>
      <c r="B12" s="9">
        <v>421</v>
      </c>
      <c r="C12" s="9" t="s">
        <v>27</v>
      </c>
      <c r="D12" s="4">
        <v>1</v>
      </c>
      <c r="E12" s="4" t="s">
        <v>39</v>
      </c>
      <c r="F12" s="6">
        <v>43815</v>
      </c>
    </row>
    <row r="13" s="2" customFormat="1" spans="1:6">
      <c r="A13" s="4">
        <v>1</v>
      </c>
      <c r="B13" s="9">
        <v>525</v>
      </c>
      <c r="C13" s="9" t="s">
        <v>27</v>
      </c>
      <c r="D13" s="4">
        <v>1</v>
      </c>
      <c r="E13" s="4" t="s">
        <v>40</v>
      </c>
      <c r="F13" s="6">
        <v>43815</v>
      </c>
    </row>
    <row r="14" s="2" customFormat="1" spans="1:6">
      <c r="A14" s="4">
        <v>1</v>
      </c>
      <c r="B14" s="9">
        <v>527</v>
      </c>
      <c r="C14" s="9" t="s">
        <v>27</v>
      </c>
      <c r="D14" s="4">
        <v>1</v>
      </c>
      <c r="E14" s="4" t="s">
        <v>38</v>
      </c>
      <c r="F14" s="6">
        <v>43815</v>
      </c>
    </row>
    <row r="15" s="2" customFormat="1" spans="1:6">
      <c r="A15" s="4">
        <v>1</v>
      </c>
      <c r="B15" s="9">
        <v>601</v>
      </c>
      <c r="C15" s="9" t="s">
        <v>27</v>
      </c>
      <c r="D15" s="4">
        <v>1</v>
      </c>
      <c r="E15" s="4" t="s">
        <v>38</v>
      </c>
      <c r="F15" s="6">
        <v>43815</v>
      </c>
    </row>
    <row r="16" s="2" customFormat="1" spans="1:6">
      <c r="A16" s="4">
        <v>1</v>
      </c>
      <c r="B16" s="9">
        <v>604</v>
      </c>
      <c r="C16" s="9" t="s">
        <v>27</v>
      </c>
      <c r="D16" s="4">
        <v>1</v>
      </c>
      <c r="E16" s="4" t="s">
        <v>38</v>
      </c>
      <c r="F16" s="6">
        <v>43815</v>
      </c>
    </row>
    <row r="17" s="2" customFormat="1" spans="1:6">
      <c r="A17" s="4">
        <v>1</v>
      </c>
      <c r="B17" s="9">
        <v>605</v>
      </c>
      <c r="C17" s="9" t="s">
        <v>27</v>
      </c>
      <c r="D17" s="4">
        <v>1</v>
      </c>
      <c r="E17" s="4" t="s">
        <v>38</v>
      </c>
      <c r="F17" s="6">
        <v>43815</v>
      </c>
    </row>
    <row r="18" s="2" customFormat="1" spans="1:6">
      <c r="A18" s="4">
        <v>1</v>
      </c>
      <c r="B18" s="9">
        <v>606</v>
      </c>
      <c r="C18" s="9" t="s">
        <v>27</v>
      </c>
      <c r="D18" s="4">
        <v>1</v>
      </c>
      <c r="E18" s="4" t="s">
        <v>35</v>
      </c>
      <c r="F18" s="6">
        <v>43815</v>
      </c>
    </row>
    <row r="19" s="2" customFormat="1" spans="1:6">
      <c r="A19" s="4">
        <v>1</v>
      </c>
      <c r="B19" s="9">
        <v>610</v>
      </c>
      <c r="C19" s="9" t="s">
        <v>27</v>
      </c>
      <c r="D19" s="4">
        <v>1</v>
      </c>
      <c r="E19" s="4" t="s">
        <v>35</v>
      </c>
      <c r="F19" s="6">
        <v>43815</v>
      </c>
    </row>
    <row r="20" s="2" customFormat="1" spans="1:6">
      <c r="A20" s="4">
        <v>1</v>
      </c>
      <c r="B20" s="9">
        <v>621</v>
      </c>
      <c r="C20" s="9" t="s">
        <v>27</v>
      </c>
      <c r="D20" s="4">
        <v>1</v>
      </c>
      <c r="E20" s="4" t="s">
        <v>40</v>
      </c>
      <c r="F20" s="6">
        <v>43815</v>
      </c>
    </row>
    <row r="21" s="2" customFormat="1" spans="1:6">
      <c r="A21" s="4">
        <v>1</v>
      </c>
      <c r="B21" s="9">
        <v>632</v>
      </c>
      <c r="C21" s="9" t="s">
        <v>27</v>
      </c>
      <c r="D21" s="4">
        <v>1</v>
      </c>
      <c r="E21" s="4" t="s">
        <v>40</v>
      </c>
      <c r="F21" s="6">
        <v>43815</v>
      </c>
    </row>
    <row r="22" s="2" customFormat="1" spans="1:6">
      <c r="A22" s="4">
        <v>4</v>
      </c>
      <c r="B22" s="4">
        <v>525</v>
      </c>
      <c r="C22" s="4" t="s">
        <v>27</v>
      </c>
      <c r="D22" s="9">
        <v>1</v>
      </c>
      <c r="E22" s="4" t="s">
        <v>40</v>
      </c>
      <c r="F22" s="6">
        <v>43815</v>
      </c>
    </row>
    <row r="23" s="2" customFormat="1" spans="1:6">
      <c r="A23" s="4">
        <v>4</v>
      </c>
      <c r="B23" s="4">
        <v>607</v>
      </c>
      <c r="C23" s="4" t="s">
        <v>27</v>
      </c>
      <c r="D23" s="9">
        <v>1</v>
      </c>
      <c r="E23" s="4" t="s">
        <v>38</v>
      </c>
      <c r="F23" s="6">
        <v>43815</v>
      </c>
    </row>
    <row r="24" s="2" customFormat="1" spans="1:6">
      <c r="A24" s="4">
        <v>4</v>
      </c>
      <c r="B24" s="4">
        <v>512</v>
      </c>
      <c r="C24" s="4" t="s">
        <v>24</v>
      </c>
      <c r="D24" s="9">
        <v>1</v>
      </c>
      <c r="E24" s="4" t="s">
        <v>40</v>
      </c>
      <c r="F24" s="6">
        <v>43815</v>
      </c>
    </row>
    <row r="25" s="2" customFormat="1" spans="1:6">
      <c r="A25" s="4">
        <v>4</v>
      </c>
      <c r="B25" s="4">
        <v>519</v>
      </c>
      <c r="C25" s="4" t="s">
        <v>24</v>
      </c>
      <c r="D25" s="9">
        <v>1</v>
      </c>
      <c r="E25" s="4" t="s">
        <v>38</v>
      </c>
      <c r="F25" s="6">
        <v>43815</v>
      </c>
    </row>
    <row r="26" s="2" customFormat="1" spans="1:6">
      <c r="A26" s="4">
        <v>4</v>
      </c>
      <c r="B26" s="4">
        <v>521</v>
      </c>
      <c r="C26" s="4" t="s">
        <v>24</v>
      </c>
      <c r="D26" s="9">
        <v>1</v>
      </c>
      <c r="E26" s="4" t="s">
        <v>40</v>
      </c>
      <c r="F26" s="6">
        <v>43815</v>
      </c>
    </row>
    <row r="27" s="2" customFormat="1" spans="1:6">
      <c r="A27" s="4">
        <v>4</v>
      </c>
      <c r="B27" s="4">
        <v>522</v>
      </c>
      <c r="C27" s="4" t="s">
        <v>24</v>
      </c>
      <c r="D27" s="9">
        <v>1</v>
      </c>
      <c r="E27" s="4" t="s">
        <v>36</v>
      </c>
      <c r="F27" s="6">
        <v>43815</v>
      </c>
    </row>
    <row r="28" s="2" customFormat="1" spans="1:6">
      <c r="A28" s="4">
        <v>4</v>
      </c>
      <c r="B28" s="4">
        <v>523</v>
      </c>
      <c r="C28" s="4" t="s">
        <v>24</v>
      </c>
      <c r="D28" s="9">
        <v>1</v>
      </c>
      <c r="E28" s="4" t="s">
        <v>38</v>
      </c>
      <c r="F28" s="6">
        <v>43815</v>
      </c>
    </row>
    <row r="29" s="2" customFormat="1" spans="1:6">
      <c r="A29" s="4">
        <v>4</v>
      </c>
      <c r="B29" s="4">
        <v>528</v>
      </c>
      <c r="C29" s="4" t="s">
        <v>24</v>
      </c>
      <c r="D29" s="9">
        <v>1</v>
      </c>
      <c r="E29" s="4" t="s">
        <v>40</v>
      </c>
      <c r="F29" s="6">
        <v>43815</v>
      </c>
    </row>
    <row r="30" s="2" customFormat="1" spans="1:6">
      <c r="A30" s="4">
        <v>2</v>
      </c>
      <c r="B30" s="4">
        <v>211</v>
      </c>
      <c r="C30" s="4" t="s">
        <v>18</v>
      </c>
      <c r="D30" s="4">
        <v>1</v>
      </c>
      <c r="E30" s="4" t="s">
        <v>35</v>
      </c>
      <c r="F30" s="6">
        <v>43816</v>
      </c>
    </row>
    <row r="31" s="2" customFormat="1" spans="1:6">
      <c r="A31" s="4">
        <v>2</v>
      </c>
      <c r="B31" s="4">
        <v>528</v>
      </c>
      <c r="C31" s="4" t="s">
        <v>18</v>
      </c>
      <c r="D31" s="4">
        <v>1</v>
      </c>
      <c r="E31" s="4" t="s">
        <v>35</v>
      </c>
      <c r="F31" s="6">
        <v>43815</v>
      </c>
    </row>
    <row r="32" s="2" customFormat="1" spans="1:6">
      <c r="A32" s="4">
        <v>2</v>
      </c>
      <c r="B32" s="4">
        <v>611</v>
      </c>
      <c r="C32" s="4" t="s">
        <v>18</v>
      </c>
      <c r="D32" s="4">
        <v>1</v>
      </c>
      <c r="E32" s="4" t="s">
        <v>35</v>
      </c>
      <c r="F32" s="6">
        <v>43815</v>
      </c>
    </row>
    <row r="33" s="2" customFormat="1" spans="1:6">
      <c r="A33" s="4">
        <v>2</v>
      </c>
      <c r="B33" s="4">
        <v>632</v>
      </c>
      <c r="C33" s="4" t="s">
        <v>18</v>
      </c>
      <c r="D33" s="4">
        <v>1</v>
      </c>
      <c r="E33" s="4" t="s">
        <v>36</v>
      </c>
      <c r="F33" s="6">
        <v>43815</v>
      </c>
    </row>
    <row r="34" s="2" customFormat="1" spans="1:6">
      <c r="A34" s="4">
        <v>4</v>
      </c>
      <c r="B34" s="4">
        <v>301</v>
      </c>
      <c r="C34" s="4" t="s">
        <v>21</v>
      </c>
      <c r="D34" s="4">
        <v>1</v>
      </c>
      <c r="E34" s="4" t="s">
        <v>35</v>
      </c>
      <c r="F34" s="6">
        <v>43816</v>
      </c>
    </row>
    <row r="35" s="2" customFormat="1" spans="1:6">
      <c r="A35" s="4">
        <v>4</v>
      </c>
      <c r="B35" s="4">
        <v>303</v>
      </c>
      <c r="C35" s="4" t="s">
        <v>21</v>
      </c>
      <c r="D35" s="4">
        <v>1</v>
      </c>
      <c r="E35" s="4" t="s">
        <v>40</v>
      </c>
      <c r="F35" s="6">
        <v>43816</v>
      </c>
    </row>
    <row r="36" s="2" customFormat="1" spans="1:6">
      <c r="A36" s="4">
        <v>4</v>
      </c>
      <c r="B36" s="4">
        <v>311</v>
      </c>
      <c r="C36" s="4" t="s">
        <v>21</v>
      </c>
      <c r="D36" s="4">
        <v>1</v>
      </c>
      <c r="E36" s="4" t="s">
        <v>40</v>
      </c>
      <c r="F36" s="6">
        <v>43816</v>
      </c>
    </row>
    <row r="37" s="2" customFormat="1" spans="1:6">
      <c r="A37" s="4">
        <v>4</v>
      </c>
      <c r="B37" s="4">
        <v>317</v>
      </c>
      <c r="C37" s="4" t="s">
        <v>21</v>
      </c>
      <c r="D37" s="4">
        <v>1</v>
      </c>
      <c r="E37" s="4" t="s">
        <v>40</v>
      </c>
      <c r="F37" s="6">
        <v>43816</v>
      </c>
    </row>
    <row r="38" s="2" customFormat="1" spans="1:6">
      <c r="A38" s="4">
        <v>4</v>
      </c>
      <c r="B38" s="4">
        <v>320</v>
      </c>
      <c r="C38" s="4" t="s">
        <v>21</v>
      </c>
      <c r="D38" s="7">
        <v>1</v>
      </c>
      <c r="E38" s="4" t="s">
        <v>38</v>
      </c>
      <c r="F38" s="6">
        <v>43816</v>
      </c>
    </row>
    <row r="39" s="2" customFormat="1" spans="1:6">
      <c r="A39" s="4">
        <v>7</v>
      </c>
      <c r="B39" s="4">
        <v>114</v>
      </c>
      <c r="C39" s="4" t="s">
        <v>21</v>
      </c>
      <c r="D39" s="4">
        <v>1</v>
      </c>
      <c r="E39" s="4" t="s">
        <v>35</v>
      </c>
      <c r="F39" s="6">
        <v>43816</v>
      </c>
    </row>
    <row r="40" s="2" customFormat="1" spans="1:6">
      <c r="A40" s="4">
        <v>12</v>
      </c>
      <c r="B40" s="4">
        <v>219</v>
      </c>
      <c r="C40" s="4" t="s">
        <v>26</v>
      </c>
      <c r="D40" s="4">
        <v>1</v>
      </c>
      <c r="E40" s="4" t="s">
        <v>38</v>
      </c>
      <c r="F40" s="6">
        <v>43817</v>
      </c>
    </row>
    <row r="41" s="2" customFormat="1" spans="1:6">
      <c r="A41" s="4">
        <v>12</v>
      </c>
      <c r="B41" s="4">
        <v>224</v>
      </c>
      <c r="C41" s="4" t="s">
        <v>26</v>
      </c>
      <c r="D41" s="4">
        <v>1</v>
      </c>
      <c r="E41" s="4" t="s">
        <v>38</v>
      </c>
      <c r="F41" s="6">
        <v>43817</v>
      </c>
    </row>
    <row r="42" s="2" customFormat="1" spans="1:6">
      <c r="A42" s="4">
        <v>4</v>
      </c>
      <c r="B42" s="4">
        <v>417</v>
      </c>
      <c r="C42" s="4" t="s">
        <v>17</v>
      </c>
      <c r="D42" s="9">
        <v>1</v>
      </c>
      <c r="E42" s="4" t="s">
        <v>41</v>
      </c>
      <c r="F42" s="6">
        <v>43815</v>
      </c>
    </row>
    <row r="43" s="2" customFormat="1" spans="1:6">
      <c r="A43" s="4">
        <v>4</v>
      </c>
      <c r="B43" s="4">
        <v>103</v>
      </c>
      <c r="C43" s="4" t="s">
        <v>25</v>
      </c>
      <c r="D43" s="9">
        <v>1</v>
      </c>
      <c r="E43" s="4" t="s">
        <v>35</v>
      </c>
      <c r="F43" s="6">
        <v>43816</v>
      </c>
    </row>
    <row r="44" s="2" customFormat="1" spans="1:6">
      <c r="A44" s="4">
        <v>4</v>
      </c>
      <c r="B44" s="4">
        <v>104</v>
      </c>
      <c r="C44" s="4" t="s">
        <v>25</v>
      </c>
      <c r="D44" s="9">
        <v>1</v>
      </c>
      <c r="E44" s="4" t="s">
        <v>40</v>
      </c>
      <c r="F44" s="6">
        <v>43816</v>
      </c>
    </row>
    <row r="45" s="2" customFormat="1" spans="1:6">
      <c r="A45" s="4">
        <v>4</v>
      </c>
      <c r="B45" s="4">
        <v>120</v>
      </c>
      <c r="C45" s="4" t="s">
        <v>25</v>
      </c>
      <c r="D45" s="9">
        <v>1</v>
      </c>
      <c r="E45" s="4" t="s">
        <v>42</v>
      </c>
      <c r="F45" s="6">
        <v>43816</v>
      </c>
    </row>
    <row r="46" s="2" customFormat="1" spans="1:6">
      <c r="A46" s="4">
        <v>4</v>
      </c>
      <c r="B46" s="4">
        <v>132</v>
      </c>
      <c r="C46" s="4" t="s">
        <v>25</v>
      </c>
      <c r="D46" s="9">
        <v>1</v>
      </c>
      <c r="E46" s="4" t="s">
        <v>36</v>
      </c>
      <c r="F46" s="6">
        <v>43816</v>
      </c>
    </row>
    <row r="47" s="2" customFormat="1" spans="1:6">
      <c r="A47" s="4">
        <v>4</v>
      </c>
      <c r="B47" s="4">
        <v>219</v>
      </c>
      <c r="C47" s="4" t="s">
        <v>25</v>
      </c>
      <c r="D47" s="9">
        <v>1</v>
      </c>
      <c r="E47" s="4" t="s">
        <v>35</v>
      </c>
      <c r="F47" s="6">
        <v>43816</v>
      </c>
    </row>
    <row r="48" s="2" customFormat="1" spans="1:6">
      <c r="A48" s="4">
        <v>4</v>
      </c>
      <c r="B48" s="4">
        <v>223</v>
      </c>
      <c r="C48" s="4" t="s">
        <v>25</v>
      </c>
      <c r="D48" s="9">
        <v>1</v>
      </c>
      <c r="E48" s="4" t="s">
        <v>35</v>
      </c>
      <c r="F48" s="6">
        <v>43816</v>
      </c>
    </row>
  </sheetData>
  <sortState ref="A2:G1526">
    <sortCondition ref="D2:D1526"/>
    <sortCondition ref="C2:C1526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C49" sqref="C49:C58"/>
    </sheetView>
  </sheetViews>
  <sheetFormatPr defaultColWidth="9" defaultRowHeight="14.4" outlineLevelCol="5"/>
  <cols>
    <col min="1" max="1" width="9.77777777777778" style="1" customWidth="1"/>
    <col min="2" max="2" width="11.7777777777778" style="1" customWidth="1"/>
    <col min="3" max="3" width="21.7777777777778" style="1" customWidth="1"/>
    <col min="4" max="4" width="12.7777777777778" style="2" customWidth="1"/>
    <col min="5" max="6" width="11.7777777777778" style="1" customWidth="1"/>
    <col min="7" max="16384" width="9" style="1"/>
  </cols>
  <sheetData>
    <row r="1" spans="1:6">
      <c r="A1" s="3" t="s">
        <v>28</v>
      </c>
      <c r="B1" s="3" t="s">
        <v>29</v>
      </c>
      <c r="C1" s="3" t="s">
        <v>1</v>
      </c>
      <c r="D1" s="3" t="s">
        <v>31</v>
      </c>
      <c r="E1" s="3" t="s">
        <v>32</v>
      </c>
      <c r="F1" s="3" t="s">
        <v>33</v>
      </c>
    </row>
    <row r="2" spans="1:6">
      <c r="A2" s="4">
        <v>13</v>
      </c>
      <c r="B2" s="4">
        <v>205</v>
      </c>
      <c r="C2" s="5" t="s">
        <v>23</v>
      </c>
      <c r="D2" s="4">
        <v>1</v>
      </c>
      <c r="E2" s="4" t="s">
        <v>36</v>
      </c>
      <c r="F2" s="6">
        <v>43816</v>
      </c>
    </row>
    <row r="3" ht="13.5" customHeight="1" spans="1:6">
      <c r="A3" s="4">
        <v>13</v>
      </c>
      <c r="B3" s="4">
        <v>319</v>
      </c>
      <c r="C3" s="5" t="s">
        <v>23</v>
      </c>
      <c r="D3" s="4">
        <v>1</v>
      </c>
      <c r="E3" s="4" t="s">
        <v>38</v>
      </c>
      <c r="F3" s="6">
        <v>43816</v>
      </c>
    </row>
    <row r="4" spans="1:6">
      <c r="A4" s="4">
        <v>13</v>
      </c>
      <c r="B4" s="4">
        <v>320</v>
      </c>
      <c r="C4" s="5" t="s">
        <v>23</v>
      </c>
      <c r="D4" s="4">
        <v>1</v>
      </c>
      <c r="E4" s="4" t="s">
        <v>38</v>
      </c>
      <c r="F4" s="6">
        <v>43816</v>
      </c>
    </row>
    <row r="5" spans="1:6">
      <c r="A5" s="4">
        <v>14</v>
      </c>
      <c r="B5" s="4">
        <v>517</v>
      </c>
      <c r="C5" s="4" t="s">
        <v>23</v>
      </c>
      <c r="D5" s="4">
        <v>1</v>
      </c>
      <c r="E5" s="4" t="s">
        <v>43</v>
      </c>
      <c r="F5" s="6">
        <v>43816</v>
      </c>
    </row>
    <row r="6" spans="1:6">
      <c r="A6" s="4">
        <v>14</v>
      </c>
      <c r="B6" s="4">
        <v>521</v>
      </c>
      <c r="C6" s="4" t="s">
        <v>23</v>
      </c>
      <c r="D6" s="4">
        <v>1</v>
      </c>
      <c r="E6" s="4" t="s">
        <v>34</v>
      </c>
      <c r="F6" s="6">
        <v>43816</v>
      </c>
    </row>
    <row r="7" spans="1:6">
      <c r="A7" s="4">
        <v>14</v>
      </c>
      <c r="B7" s="4">
        <v>532</v>
      </c>
      <c r="C7" s="4" t="s">
        <v>23</v>
      </c>
      <c r="D7" s="4">
        <v>1</v>
      </c>
      <c r="E7" s="4" t="s">
        <v>43</v>
      </c>
      <c r="F7" s="6">
        <v>43816</v>
      </c>
    </row>
    <row r="8" spans="1:6">
      <c r="A8" s="4">
        <v>14</v>
      </c>
      <c r="B8" s="4">
        <v>534</v>
      </c>
      <c r="C8" s="4" t="s">
        <v>23</v>
      </c>
      <c r="D8" s="4">
        <v>1</v>
      </c>
      <c r="E8" s="4" t="s">
        <v>43</v>
      </c>
      <c r="F8" s="6">
        <v>43816</v>
      </c>
    </row>
    <row r="9" ht="13.5" customHeight="1" spans="1:6">
      <c r="A9" s="4">
        <v>15</v>
      </c>
      <c r="B9" s="4">
        <v>121</v>
      </c>
      <c r="C9" s="4" t="s">
        <v>22</v>
      </c>
      <c r="D9" s="4">
        <v>1</v>
      </c>
      <c r="E9" s="4"/>
      <c r="F9" s="6">
        <v>43816</v>
      </c>
    </row>
    <row r="10" spans="1:6">
      <c r="A10" s="4">
        <v>15</v>
      </c>
      <c r="B10" s="4">
        <v>202</v>
      </c>
      <c r="C10" s="4" t="s">
        <v>22</v>
      </c>
      <c r="D10" s="4">
        <v>1</v>
      </c>
      <c r="E10" s="4" t="s">
        <v>38</v>
      </c>
      <c r="F10" s="6">
        <v>43816</v>
      </c>
    </row>
    <row r="11" ht="13.5" customHeight="1" spans="1:6">
      <c r="A11" s="4">
        <v>15</v>
      </c>
      <c r="B11" s="4">
        <v>204</v>
      </c>
      <c r="C11" s="4" t="s">
        <v>22</v>
      </c>
      <c r="D11" s="4">
        <v>1</v>
      </c>
      <c r="E11" s="4" t="s">
        <v>44</v>
      </c>
      <c r="F11" s="6">
        <v>43816</v>
      </c>
    </row>
    <row r="12" spans="1:6">
      <c r="A12" s="4">
        <v>15</v>
      </c>
      <c r="B12" s="4">
        <v>601</v>
      </c>
      <c r="C12" s="4" t="s">
        <v>22</v>
      </c>
      <c r="D12" s="4">
        <v>1</v>
      </c>
      <c r="E12" s="4"/>
      <c r="F12" s="6">
        <v>43816</v>
      </c>
    </row>
    <row r="13" ht="13.5" customHeight="1" spans="1:6">
      <c r="A13" s="4">
        <v>15</v>
      </c>
      <c r="B13" s="4">
        <v>603</v>
      </c>
      <c r="C13" s="4" t="s">
        <v>22</v>
      </c>
      <c r="D13" s="4">
        <v>1</v>
      </c>
      <c r="E13" s="4"/>
      <c r="F13" s="6">
        <v>43816</v>
      </c>
    </row>
    <row r="14" spans="1:6">
      <c r="A14" s="4">
        <v>15</v>
      </c>
      <c r="B14" s="4">
        <v>605</v>
      </c>
      <c r="C14" s="4" t="s">
        <v>22</v>
      </c>
      <c r="D14" s="4">
        <v>1</v>
      </c>
      <c r="E14" s="4"/>
      <c r="F14" s="6">
        <v>43816</v>
      </c>
    </row>
    <row r="15" ht="13.5" customHeight="1" spans="1:6">
      <c r="A15" s="4">
        <v>17</v>
      </c>
      <c r="B15" s="4">
        <v>233</v>
      </c>
      <c r="C15" s="5" t="s">
        <v>22</v>
      </c>
      <c r="D15" s="4">
        <v>1</v>
      </c>
      <c r="E15" s="4" t="s">
        <v>35</v>
      </c>
      <c r="F15" s="6">
        <v>43816</v>
      </c>
    </row>
    <row r="16" spans="1:6">
      <c r="A16" s="4">
        <v>17</v>
      </c>
      <c r="B16" s="4">
        <v>238</v>
      </c>
      <c r="C16" s="5" t="s">
        <v>22</v>
      </c>
      <c r="D16" s="4">
        <v>1</v>
      </c>
      <c r="E16" s="4"/>
      <c r="F16" s="6">
        <v>43816</v>
      </c>
    </row>
    <row r="17" ht="13.5" customHeight="1" spans="1:6">
      <c r="A17" s="4">
        <v>17</v>
      </c>
      <c r="B17" s="4">
        <v>240</v>
      </c>
      <c r="C17" s="5" t="s">
        <v>22</v>
      </c>
      <c r="D17" s="4">
        <v>1</v>
      </c>
      <c r="E17" s="4"/>
      <c r="F17" s="6">
        <v>43816</v>
      </c>
    </row>
    <row r="18" spans="1:6">
      <c r="A18" s="4">
        <v>17</v>
      </c>
      <c r="B18" s="4">
        <v>302</v>
      </c>
      <c r="C18" s="5" t="s">
        <v>22</v>
      </c>
      <c r="D18" s="4">
        <v>1</v>
      </c>
      <c r="E18" s="4" t="s">
        <v>35</v>
      </c>
      <c r="F18" s="6">
        <v>43816</v>
      </c>
    </row>
    <row r="19" ht="13.5" customHeight="1" spans="1:6">
      <c r="A19" s="4">
        <v>17</v>
      </c>
      <c r="B19" s="4">
        <v>304</v>
      </c>
      <c r="C19" s="5" t="s">
        <v>22</v>
      </c>
      <c r="D19" s="4">
        <v>1</v>
      </c>
      <c r="E19" s="4" t="s">
        <v>35</v>
      </c>
      <c r="F19" s="6">
        <v>43816</v>
      </c>
    </row>
    <row r="20" s="1" customFormat="1" spans="1:6">
      <c r="A20" s="4">
        <v>17</v>
      </c>
      <c r="B20" s="4">
        <v>524</v>
      </c>
      <c r="C20" s="5" t="s">
        <v>16</v>
      </c>
      <c r="D20" s="4">
        <v>1</v>
      </c>
      <c r="E20" s="4" t="s">
        <v>36</v>
      </c>
      <c r="F20" s="6">
        <v>43815</v>
      </c>
    </row>
    <row r="21" ht="13.5" customHeight="1" spans="1:6">
      <c r="A21" s="4">
        <v>16</v>
      </c>
      <c r="B21" s="4">
        <v>611</v>
      </c>
      <c r="C21" s="5" t="s">
        <v>19</v>
      </c>
      <c r="D21" s="4">
        <v>1</v>
      </c>
      <c r="E21" s="4" t="s">
        <v>35</v>
      </c>
      <c r="F21" s="6">
        <v>43816</v>
      </c>
    </row>
    <row r="22" ht="13.5" customHeight="1" spans="1:6">
      <c r="A22" s="4">
        <v>16</v>
      </c>
      <c r="B22" s="4">
        <v>625</v>
      </c>
      <c r="C22" s="5" t="s">
        <v>19</v>
      </c>
      <c r="D22" s="4">
        <v>1</v>
      </c>
      <c r="E22" s="4" t="s">
        <v>35</v>
      </c>
      <c r="F22" s="6">
        <v>43816</v>
      </c>
    </row>
    <row r="23" spans="1:6">
      <c r="A23" s="4">
        <v>16</v>
      </c>
      <c r="B23" s="4">
        <v>627</v>
      </c>
      <c r="C23" s="5" t="s">
        <v>19</v>
      </c>
      <c r="D23" s="4">
        <v>1</v>
      </c>
      <c r="E23" s="4" t="s">
        <v>35</v>
      </c>
      <c r="F23" s="6">
        <v>43816</v>
      </c>
    </row>
    <row r="24" ht="13.5" customHeight="1" spans="1:6">
      <c r="A24" s="4">
        <v>16</v>
      </c>
      <c r="B24" s="4">
        <v>632</v>
      </c>
      <c r="C24" s="5" t="s">
        <v>19</v>
      </c>
      <c r="D24" s="4">
        <v>1</v>
      </c>
      <c r="E24" s="4" t="s">
        <v>35</v>
      </c>
      <c r="F24" s="6">
        <v>43816</v>
      </c>
    </row>
    <row r="25" spans="1:6">
      <c r="A25" s="4">
        <v>12</v>
      </c>
      <c r="B25" s="4">
        <v>610</v>
      </c>
      <c r="C25" s="4" t="s">
        <v>20</v>
      </c>
      <c r="D25" s="4">
        <v>1</v>
      </c>
      <c r="E25" s="4" t="s">
        <v>38</v>
      </c>
      <c r="F25" s="6">
        <v>43816</v>
      </c>
    </row>
    <row r="26" s="1" customFormat="1" spans="1:6">
      <c r="A26" s="4">
        <v>12</v>
      </c>
      <c r="B26" s="4">
        <v>623</v>
      </c>
      <c r="C26" s="4" t="s">
        <v>20</v>
      </c>
      <c r="D26" s="4">
        <v>1</v>
      </c>
      <c r="E26" s="4" t="s">
        <v>43</v>
      </c>
      <c r="F26" s="6">
        <v>43816</v>
      </c>
    </row>
    <row r="27" spans="1:6">
      <c r="A27" s="4">
        <v>12</v>
      </c>
      <c r="B27" s="4">
        <v>624</v>
      </c>
      <c r="C27" s="4" t="s">
        <v>20</v>
      </c>
      <c r="D27" s="4">
        <v>1</v>
      </c>
      <c r="E27" s="4" t="s">
        <v>38</v>
      </c>
      <c r="F27" s="6">
        <v>43816</v>
      </c>
    </row>
    <row r="28" spans="1:6">
      <c r="A28" s="4">
        <v>12</v>
      </c>
      <c r="B28" s="4">
        <v>626</v>
      </c>
      <c r="C28" s="4" t="s">
        <v>20</v>
      </c>
      <c r="D28" s="4">
        <v>1</v>
      </c>
      <c r="E28" s="4" t="s">
        <v>38</v>
      </c>
      <c r="F28" s="6">
        <v>43816</v>
      </c>
    </row>
    <row r="29" spans="1:6">
      <c r="A29" s="4">
        <v>10</v>
      </c>
      <c r="B29" s="4">
        <v>220</v>
      </c>
      <c r="C29" s="5" t="s">
        <v>27</v>
      </c>
      <c r="D29" s="4">
        <v>1</v>
      </c>
      <c r="E29" s="4" t="s">
        <v>35</v>
      </c>
      <c r="F29" s="6">
        <v>43816</v>
      </c>
    </row>
    <row r="30" spans="1:6">
      <c r="A30" s="4">
        <v>10</v>
      </c>
      <c r="B30" s="4">
        <v>223</v>
      </c>
      <c r="C30" s="5" t="s">
        <v>27</v>
      </c>
      <c r="D30" s="4">
        <v>1</v>
      </c>
      <c r="E30" s="4" t="s">
        <v>38</v>
      </c>
      <c r="F30" s="6">
        <v>43816</v>
      </c>
    </row>
    <row r="31" spans="1:6">
      <c r="A31" s="4">
        <v>10</v>
      </c>
      <c r="B31" s="4">
        <v>523</v>
      </c>
      <c r="C31" s="4" t="s">
        <v>27</v>
      </c>
      <c r="D31" s="4">
        <v>1</v>
      </c>
      <c r="E31" s="4" t="s">
        <v>38</v>
      </c>
      <c r="F31" s="6">
        <v>43815</v>
      </c>
    </row>
    <row r="32" spans="1:6">
      <c r="A32" s="4">
        <v>10</v>
      </c>
      <c r="B32" s="4">
        <v>604</v>
      </c>
      <c r="C32" s="4" t="s">
        <v>27</v>
      </c>
      <c r="D32" s="7">
        <v>1</v>
      </c>
      <c r="E32" s="4" t="s">
        <v>45</v>
      </c>
      <c r="F32" s="6">
        <v>43815</v>
      </c>
    </row>
    <row r="33" spans="1:6">
      <c r="A33" s="4">
        <v>10</v>
      </c>
      <c r="B33" s="4">
        <v>608</v>
      </c>
      <c r="C33" s="4" t="s">
        <v>27</v>
      </c>
      <c r="D33" s="4">
        <v>1</v>
      </c>
      <c r="E33" s="4" t="s">
        <v>38</v>
      </c>
      <c r="F33" s="6">
        <v>43815</v>
      </c>
    </row>
    <row r="34" spans="1:6">
      <c r="A34" s="4">
        <v>10</v>
      </c>
      <c r="B34" s="4">
        <v>613</v>
      </c>
      <c r="C34" s="4" t="s">
        <v>27</v>
      </c>
      <c r="D34" s="4">
        <v>1</v>
      </c>
      <c r="E34" s="4" t="s">
        <v>38</v>
      </c>
      <c r="F34" s="6">
        <v>43815</v>
      </c>
    </row>
    <row r="35" spans="1:6">
      <c r="A35" s="4">
        <v>10</v>
      </c>
      <c r="B35" s="4">
        <v>627</v>
      </c>
      <c r="C35" s="4" t="s">
        <v>27</v>
      </c>
      <c r="D35" s="4">
        <v>1</v>
      </c>
      <c r="E35" s="4" t="s">
        <v>38</v>
      </c>
      <c r="F35" s="6">
        <v>43815</v>
      </c>
    </row>
    <row r="36" spans="1:6">
      <c r="A36" s="4">
        <v>10</v>
      </c>
      <c r="B36" s="4">
        <v>628</v>
      </c>
      <c r="C36" s="4" t="s">
        <v>27</v>
      </c>
      <c r="D36" s="4">
        <v>1</v>
      </c>
      <c r="E36" s="4" t="s">
        <v>38</v>
      </c>
      <c r="F36" s="6">
        <v>43815</v>
      </c>
    </row>
    <row r="37" spans="1:6">
      <c r="A37" s="4">
        <v>10</v>
      </c>
      <c r="B37" s="4">
        <v>629</v>
      </c>
      <c r="C37" s="4" t="s">
        <v>27</v>
      </c>
      <c r="D37" s="4">
        <v>1</v>
      </c>
      <c r="E37" s="4" t="s">
        <v>38</v>
      </c>
      <c r="F37" s="6">
        <v>43815</v>
      </c>
    </row>
    <row r="38" spans="1:6">
      <c r="A38" s="4">
        <v>14</v>
      </c>
      <c r="B38" s="4">
        <v>621</v>
      </c>
      <c r="C38" s="4" t="s">
        <v>27</v>
      </c>
      <c r="D38" s="4">
        <v>1</v>
      </c>
      <c r="E38" s="4" t="s">
        <v>43</v>
      </c>
      <c r="F38" s="6">
        <v>43816</v>
      </c>
    </row>
    <row r="39" spans="1:6">
      <c r="A39" s="4">
        <v>14</v>
      </c>
      <c r="B39" s="4">
        <v>631</v>
      </c>
      <c r="C39" s="4" t="s">
        <v>27</v>
      </c>
      <c r="D39" s="4">
        <v>1</v>
      </c>
      <c r="E39" s="4" t="s">
        <v>43</v>
      </c>
      <c r="F39" s="6">
        <v>43816</v>
      </c>
    </row>
    <row r="40" spans="1:6">
      <c r="A40" s="4">
        <v>12</v>
      </c>
      <c r="B40" s="4">
        <v>419</v>
      </c>
      <c r="C40" s="4" t="s">
        <v>24</v>
      </c>
      <c r="D40" s="4">
        <v>1</v>
      </c>
      <c r="E40" s="4" t="s">
        <v>38</v>
      </c>
      <c r="F40" s="6">
        <v>43816</v>
      </c>
    </row>
    <row r="41" spans="1:6">
      <c r="A41" s="4">
        <v>12</v>
      </c>
      <c r="B41" s="4">
        <v>421</v>
      </c>
      <c r="C41" s="4" t="s">
        <v>24</v>
      </c>
      <c r="D41" s="4">
        <v>1</v>
      </c>
      <c r="E41" s="4" t="s">
        <v>38</v>
      </c>
      <c r="F41" s="6">
        <v>43816</v>
      </c>
    </row>
    <row r="42" spans="1:6">
      <c r="A42" s="4">
        <v>10</v>
      </c>
      <c r="B42" s="4">
        <v>313</v>
      </c>
      <c r="C42" s="5" t="s">
        <v>21</v>
      </c>
      <c r="D42" s="4">
        <v>1</v>
      </c>
      <c r="E42" s="4" t="s">
        <v>38</v>
      </c>
      <c r="F42" s="6">
        <v>43816</v>
      </c>
    </row>
    <row r="43" spans="1:6">
      <c r="A43" s="4">
        <v>14</v>
      </c>
      <c r="B43" s="4">
        <v>429</v>
      </c>
      <c r="C43" s="4" t="s">
        <v>26</v>
      </c>
      <c r="D43" s="4">
        <v>1</v>
      </c>
      <c r="E43" s="4" t="s">
        <v>40</v>
      </c>
      <c r="F43" s="6">
        <v>43816</v>
      </c>
    </row>
    <row r="44" spans="1:6">
      <c r="A44" s="4">
        <v>14</v>
      </c>
      <c r="B44" s="4">
        <v>434</v>
      </c>
      <c r="C44" s="4" t="s">
        <v>26</v>
      </c>
      <c r="D44" s="4">
        <v>1</v>
      </c>
      <c r="E44" s="4" t="s">
        <v>34</v>
      </c>
      <c r="F44" s="6">
        <v>43816</v>
      </c>
    </row>
    <row r="45" spans="1:6">
      <c r="A45" s="4">
        <v>14</v>
      </c>
      <c r="B45" s="4">
        <v>508</v>
      </c>
      <c r="C45" s="4" t="s">
        <v>26</v>
      </c>
      <c r="D45" s="4">
        <v>1</v>
      </c>
      <c r="E45" s="4" t="s">
        <v>43</v>
      </c>
      <c r="F45" s="6">
        <v>43816</v>
      </c>
    </row>
    <row r="46" spans="1:6">
      <c r="A46" s="4">
        <v>14</v>
      </c>
      <c r="B46" s="4">
        <v>509</v>
      </c>
      <c r="C46" s="4" t="s">
        <v>26</v>
      </c>
      <c r="D46" s="4">
        <v>1</v>
      </c>
      <c r="E46" s="4" t="s">
        <v>43</v>
      </c>
      <c r="F46" s="6">
        <v>43816</v>
      </c>
    </row>
    <row r="47" spans="1:6">
      <c r="A47" s="4">
        <v>14</v>
      </c>
      <c r="B47" s="4">
        <v>512</v>
      </c>
      <c r="C47" s="4" t="s">
        <v>26</v>
      </c>
      <c r="D47" s="4">
        <v>1</v>
      </c>
      <c r="E47" s="4" t="s">
        <v>43</v>
      </c>
      <c r="F47" s="6">
        <v>43816</v>
      </c>
    </row>
    <row r="48" spans="1:6">
      <c r="A48" s="4">
        <v>10</v>
      </c>
      <c r="B48" s="4">
        <v>504</v>
      </c>
      <c r="C48" s="5" t="s">
        <v>17</v>
      </c>
      <c r="D48" s="4">
        <v>1</v>
      </c>
      <c r="E48" s="4" t="s">
        <v>38</v>
      </c>
      <c r="F48" s="6">
        <v>43815</v>
      </c>
    </row>
    <row r="49" spans="1:6">
      <c r="A49" s="4">
        <v>14</v>
      </c>
      <c r="B49" s="4">
        <v>134</v>
      </c>
      <c r="C49" s="5" t="s">
        <v>25</v>
      </c>
      <c r="D49" s="4">
        <v>1</v>
      </c>
      <c r="E49" s="4" t="s">
        <v>35</v>
      </c>
      <c r="F49" s="6">
        <v>43815</v>
      </c>
    </row>
    <row r="50" ht="13.5" customHeight="1" spans="1:6">
      <c r="A50" s="4">
        <v>14</v>
      </c>
      <c r="B50" s="4">
        <v>216</v>
      </c>
      <c r="C50" s="5" t="s">
        <v>25</v>
      </c>
      <c r="D50" s="4">
        <v>1</v>
      </c>
      <c r="E50" s="4" t="s">
        <v>35</v>
      </c>
      <c r="F50" s="6">
        <v>43815</v>
      </c>
    </row>
    <row r="51" spans="1:6">
      <c r="A51" s="4">
        <v>14</v>
      </c>
      <c r="B51" s="4">
        <v>217</v>
      </c>
      <c r="C51" s="5" t="s">
        <v>25</v>
      </c>
      <c r="D51" s="4">
        <v>1</v>
      </c>
      <c r="E51" s="4" t="s">
        <v>35</v>
      </c>
      <c r="F51" s="6">
        <v>43815</v>
      </c>
    </row>
    <row r="52" ht="13.5" customHeight="1" spans="1:6">
      <c r="A52" s="4">
        <v>14</v>
      </c>
      <c r="B52" s="4">
        <v>218</v>
      </c>
      <c r="C52" s="5" t="s">
        <v>25</v>
      </c>
      <c r="D52" s="4">
        <v>1</v>
      </c>
      <c r="E52" s="4" t="s">
        <v>40</v>
      </c>
      <c r="F52" s="6">
        <v>43815</v>
      </c>
    </row>
    <row r="53" spans="1:6">
      <c r="A53" s="4">
        <v>14</v>
      </c>
      <c r="B53" s="4">
        <v>221</v>
      </c>
      <c r="C53" s="5" t="s">
        <v>25</v>
      </c>
      <c r="D53" s="4">
        <v>1</v>
      </c>
      <c r="E53" s="4" t="s">
        <v>35</v>
      </c>
      <c r="F53" s="6">
        <v>43815</v>
      </c>
    </row>
    <row r="54" ht="13.5" customHeight="1" spans="1:6">
      <c r="A54" s="4">
        <v>14</v>
      </c>
      <c r="B54" s="4">
        <v>315</v>
      </c>
      <c r="C54" s="5" t="s">
        <v>25</v>
      </c>
      <c r="D54" s="4">
        <v>1</v>
      </c>
      <c r="E54" s="4" t="s">
        <v>35</v>
      </c>
      <c r="F54" s="6">
        <v>43815</v>
      </c>
    </row>
    <row r="55" spans="1:6">
      <c r="A55" s="4">
        <v>14</v>
      </c>
      <c r="B55" s="4">
        <v>323</v>
      </c>
      <c r="C55" s="5" t="s">
        <v>25</v>
      </c>
      <c r="D55" s="4">
        <v>1</v>
      </c>
      <c r="E55" s="4" t="s">
        <v>35</v>
      </c>
      <c r="F55" s="6">
        <v>43815</v>
      </c>
    </row>
    <row r="56" spans="1:6">
      <c r="A56" s="4">
        <v>14</v>
      </c>
      <c r="B56" s="4">
        <v>401</v>
      </c>
      <c r="C56" s="5" t="s">
        <v>25</v>
      </c>
      <c r="D56" s="4">
        <v>1</v>
      </c>
      <c r="E56" s="4" t="s">
        <v>43</v>
      </c>
      <c r="F56" s="6">
        <v>43816</v>
      </c>
    </row>
    <row r="57" spans="1:6">
      <c r="A57" s="4">
        <v>14</v>
      </c>
      <c r="B57" s="4">
        <v>418</v>
      </c>
      <c r="C57" s="5" t="s">
        <v>25</v>
      </c>
      <c r="D57" s="4">
        <v>1</v>
      </c>
      <c r="E57" s="4" t="s">
        <v>34</v>
      </c>
      <c r="F57" s="6">
        <v>43816</v>
      </c>
    </row>
    <row r="58" spans="1:6">
      <c r="A58" s="4">
        <v>14</v>
      </c>
      <c r="B58" s="4">
        <v>420</v>
      </c>
      <c r="C58" s="5" t="s">
        <v>25</v>
      </c>
      <c r="D58" s="4">
        <v>1</v>
      </c>
      <c r="E58" s="4" t="s">
        <v>40</v>
      </c>
      <c r="F58" s="6">
        <v>43816</v>
      </c>
    </row>
  </sheetData>
  <sortState ref="A2:F1394">
    <sortCondition ref="D2:D1394"/>
    <sortCondition ref="C2:C1394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revision>3</cp:revision>
  <dcterms:created xsi:type="dcterms:W3CDTF">2018-03-16T01:10:00Z</dcterms:created>
  <dcterms:modified xsi:type="dcterms:W3CDTF">2019-12-18T04:02:47Z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