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560"/>
  </bookViews>
  <sheets>
    <sheet name="汇总 " sheetId="4" r:id="rId1"/>
    <sheet name="男生" sheetId="3" r:id="rId2"/>
    <sheet name="女生" sheetId="2" r:id="rId3"/>
  </sheets>
  <definedNames>
    <definedName name="_xlnm._FilterDatabase" localSheetId="1" hidden="1">男生!$A$2:$F$40</definedName>
    <definedName name="_xlnm._FilterDatabase" localSheetId="2" hidden="1">女生!$A$2:$G$1582</definedName>
  </definedNames>
  <calcPr calcId="144525"/>
</workbook>
</file>

<file path=xl/sharedStrings.xml><?xml version="1.0" encoding="utf-8"?>
<sst xmlns="http://schemas.openxmlformats.org/spreadsheetml/2006/main" count="237" uniqueCount="66">
  <si>
    <t>2020-2021学年第二学期第4周卫生达标率检查统计表</t>
  </si>
  <si>
    <t>学院</t>
  </si>
  <si>
    <t>男生
宿舍数</t>
  </si>
  <si>
    <t>达标
宿舍数</t>
  </si>
  <si>
    <t>男生
达标率</t>
  </si>
  <si>
    <t>女生
宿舍数</t>
  </si>
  <si>
    <t>女生
达标率</t>
  </si>
  <si>
    <t>总达标率</t>
  </si>
  <si>
    <t>名次</t>
  </si>
  <si>
    <t>备注</t>
  </si>
  <si>
    <t>外国语学院</t>
  </si>
  <si>
    <t>乘务学院</t>
  </si>
  <si>
    <t>机场学院</t>
  </si>
  <si>
    <t>航空工程学院</t>
  </si>
  <si>
    <t>飞行学院</t>
  </si>
  <si>
    <t>马克思主义学院</t>
  </si>
  <si>
    <t>机电工程学院</t>
  </si>
  <si>
    <t>化工与安全学院</t>
  </si>
  <si>
    <t>体育学院</t>
  </si>
  <si>
    <t>电气工程学院</t>
  </si>
  <si>
    <t>艺术学院</t>
  </si>
  <si>
    <t>教师教育学院</t>
  </si>
  <si>
    <t>建筑工程学院</t>
  </si>
  <si>
    <t>人文学院</t>
  </si>
  <si>
    <t>生物与环境工程学院</t>
  </si>
  <si>
    <t>信息工程学院</t>
  </si>
  <si>
    <t>理学院</t>
  </si>
  <si>
    <t>经济管理学院</t>
  </si>
  <si>
    <t>2020-2021学年第二学期第4周卫生成绩男生不达标情况汇总</t>
  </si>
  <si>
    <t>楼号</t>
  </si>
  <si>
    <t>宿舍号</t>
  </si>
  <si>
    <t>不达标情况</t>
  </si>
  <si>
    <t>原因</t>
  </si>
  <si>
    <t>检查日期</t>
  </si>
  <si>
    <t>未打扫</t>
  </si>
  <si>
    <t>2021.3.23</t>
  </si>
  <si>
    <t>脏</t>
  </si>
  <si>
    <t>阳台脏</t>
  </si>
  <si>
    <t>未断水</t>
  </si>
  <si>
    <t>厕所未关灯</t>
  </si>
  <si>
    <t>插排未断电</t>
  </si>
  <si>
    <t>洗漱间脏</t>
  </si>
  <si>
    <t>太脏</t>
  </si>
  <si>
    <t>烟</t>
  </si>
  <si>
    <t>2021.3.25</t>
  </si>
  <si>
    <t>卫生间未关灯</t>
  </si>
  <si>
    <t>地面脏</t>
  </si>
  <si>
    <t>阳台地面脏</t>
  </si>
  <si>
    <t>2活</t>
  </si>
  <si>
    <t>洗漱间面盆脏</t>
  </si>
  <si>
    <t>未断电</t>
  </si>
  <si>
    <t>2021.3.22</t>
  </si>
  <si>
    <t>有烟头</t>
  </si>
  <si>
    <t>2020-2021学年第二学期第4周卫生成绩女生不达标情况汇总</t>
  </si>
  <si>
    <t>院系</t>
  </si>
  <si>
    <t>未关灯</t>
  </si>
  <si>
    <t>乱</t>
  </si>
  <si>
    <t>未关水</t>
  </si>
  <si>
    <t>垃圾未倒</t>
  </si>
  <si>
    <t>未整理</t>
  </si>
  <si>
    <t>2021.3.24</t>
  </si>
  <si>
    <t>未倒垃圾</t>
  </si>
  <si>
    <t>脏乱</t>
  </si>
  <si>
    <t>脏，没拖地</t>
  </si>
  <si>
    <t>未断电，垃圾，乱</t>
  </si>
  <si>
    <t xml:space="preserve">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</si>
</sst>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  <scheme val="major"/>
    </font>
    <font>
      <sz val="10"/>
      <color theme="1"/>
      <name val="仿宋_GB2312"/>
      <charset val="134"/>
    </font>
    <font>
      <b/>
      <sz val="10"/>
      <color theme="1"/>
      <name val="宋体"/>
      <charset val="134"/>
    </font>
    <font>
      <b/>
      <sz val="16"/>
      <color rgb="FF00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2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4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8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18" borderId="12" applyNumberFormat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30" fillId="24" borderId="11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3" fillId="0" borderId="0"/>
    <xf numFmtId="0" fontId="14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4" fillId="0" borderId="0">
      <alignment vertical="center"/>
    </xf>
    <xf numFmtId="0" fontId="33" fillId="0" borderId="0"/>
    <xf numFmtId="0" fontId="33" fillId="0" borderId="0"/>
    <xf numFmtId="0" fontId="33" fillId="0" borderId="0"/>
  </cellStyleXfs>
  <cellXfs count="5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58" fontId="0" fillId="0" borderId="0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58" fontId="0" fillId="0" borderId="1" xfId="0" applyNumberForma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2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2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2" borderId="1" xfId="54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0" borderId="1" xfId="2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52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55" applyNumberFormat="1" applyFont="1" applyFill="1" applyBorder="1" applyAlignment="1" applyProtection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0" fontId="1" fillId="0" borderId="1" xfId="11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0" fontId="13" fillId="0" borderId="1" xfId="11" applyNumberFormat="1" applyFont="1" applyBorder="1" applyAlignment="1">
      <alignment horizontal="center" vertical="center"/>
    </xf>
    <xf numFmtId="10" fontId="13" fillId="4" borderId="1" xfId="11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11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3" xfId="52"/>
    <cellStyle name="常规 11" xfId="53"/>
    <cellStyle name="常规_2015-2016学年宿舍安排表--经济管理系" xfId="54"/>
    <cellStyle name="常规 5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tabSelected="1" topLeftCell="A2" workbookViewId="0">
      <selection activeCell="F20" sqref="F3:F20"/>
    </sheetView>
  </sheetViews>
  <sheetFormatPr defaultColWidth="9" defaultRowHeight="14.4"/>
  <cols>
    <col min="1" max="1" width="18.1111111111111" customWidth="1"/>
    <col min="2" max="2" width="7.88888888888889" customWidth="1"/>
    <col min="3" max="3" width="6.77777777777778" customWidth="1"/>
    <col min="4" max="4" width="8.44444444444444" customWidth="1"/>
    <col min="5" max="5" width="6.77777777777778" style="43" customWidth="1"/>
    <col min="6" max="6" width="6.77777777777778" customWidth="1"/>
    <col min="7" max="7" width="9.44444444444444" customWidth="1"/>
    <col min="8" max="8" width="9.22222222222222" customWidth="1"/>
    <col min="9" max="9" width="8.11111111111111" customWidth="1"/>
    <col min="10" max="10" width="6.44444444444444" customWidth="1"/>
    <col min="254" max="254" width="17.1111111111111" customWidth="1"/>
    <col min="255" max="257" width="14.3333333333333" customWidth="1"/>
    <col min="259" max="259" width="10.7777777777778" customWidth="1"/>
    <col min="510" max="510" width="17.1111111111111" customWidth="1"/>
    <col min="511" max="513" width="14.3333333333333" customWidth="1"/>
    <col min="515" max="515" width="10.7777777777778" customWidth="1"/>
    <col min="766" max="766" width="17.1111111111111" customWidth="1"/>
    <col min="767" max="769" width="14.3333333333333" customWidth="1"/>
    <col min="771" max="771" width="10.7777777777778" customWidth="1"/>
    <col min="1022" max="1022" width="17.1111111111111" customWidth="1"/>
    <col min="1023" max="1025" width="14.3333333333333" customWidth="1"/>
    <col min="1027" max="1027" width="10.7777777777778" customWidth="1"/>
    <col min="1278" max="1278" width="17.1111111111111" customWidth="1"/>
    <col min="1279" max="1281" width="14.3333333333333" customWidth="1"/>
    <col min="1283" max="1283" width="10.7777777777778" customWidth="1"/>
    <col min="1534" max="1534" width="17.1111111111111" customWidth="1"/>
    <col min="1535" max="1537" width="14.3333333333333" customWidth="1"/>
    <col min="1539" max="1539" width="10.7777777777778" customWidth="1"/>
    <col min="1790" max="1790" width="17.1111111111111" customWidth="1"/>
    <col min="1791" max="1793" width="14.3333333333333" customWidth="1"/>
    <col min="1795" max="1795" width="10.7777777777778" customWidth="1"/>
    <col min="2046" max="2046" width="17.1111111111111" customWidth="1"/>
    <col min="2047" max="2049" width="14.3333333333333" customWidth="1"/>
    <col min="2051" max="2051" width="10.7777777777778" customWidth="1"/>
    <col min="2302" max="2302" width="17.1111111111111" customWidth="1"/>
    <col min="2303" max="2305" width="14.3333333333333" customWidth="1"/>
    <col min="2307" max="2307" width="10.7777777777778" customWidth="1"/>
    <col min="2558" max="2558" width="17.1111111111111" customWidth="1"/>
    <col min="2559" max="2561" width="14.3333333333333" customWidth="1"/>
    <col min="2563" max="2563" width="10.7777777777778" customWidth="1"/>
    <col min="2814" max="2814" width="17.1111111111111" customWidth="1"/>
    <col min="2815" max="2817" width="14.3333333333333" customWidth="1"/>
    <col min="2819" max="2819" width="10.7777777777778" customWidth="1"/>
    <col min="3070" max="3070" width="17.1111111111111" customWidth="1"/>
    <col min="3071" max="3073" width="14.3333333333333" customWidth="1"/>
    <col min="3075" max="3075" width="10.7777777777778" customWidth="1"/>
    <col min="3326" max="3326" width="17.1111111111111" customWidth="1"/>
    <col min="3327" max="3329" width="14.3333333333333" customWidth="1"/>
    <col min="3331" max="3331" width="10.7777777777778" customWidth="1"/>
    <col min="3582" max="3582" width="17.1111111111111" customWidth="1"/>
    <col min="3583" max="3585" width="14.3333333333333" customWidth="1"/>
    <col min="3587" max="3587" width="10.7777777777778" customWidth="1"/>
    <col min="3838" max="3838" width="17.1111111111111" customWidth="1"/>
    <col min="3839" max="3841" width="14.3333333333333" customWidth="1"/>
    <col min="3843" max="3843" width="10.7777777777778" customWidth="1"/>
    <col min="4094" max="4094" width="17.1111111111111" customWidth="1"/>
    <col min="4095" max="4097" width="14.3333333333333" customWidth="1"/>
    <col min="4099" max="4099" width="10.7777777777778" customWidth="1"/>
    <col min="4350" max="4350" width="17.1111111111111" customWidth="1"/>
    <col min="4351" max="4353" width="14.3333333333333" customWidth="1"/>
    <col min="4355" max="4355" width="10.7777777777778" customWidth="1"/>
    <col min="4606" max="4606" width="17.1111111111111" customWidth="1"/>
    <col min="4607" max="4609" width="14.3333333333333" customWidth="1"/>
    <col min="4611" max="4611" width="10.7777777777778" customWidth="1"/>
    <col min="4862" max="4862" width="17.1111111111111" customWidth="1"/>
    <col min="4863" max="4865" width="14.3333333333333" customWidth="1"/>
    <col min="4867" max="4867" width="10.7777777777778" customWidth="1"/>
    <col min="5118" max="5118" width="17.1111111111111" customWidth="1"/>
    <col min="5119" max="5121" width="14.3333333333333" customWidth="1"/>
    <col min="5123" max="5123" width="10.7777777777778" customWidth="1"/>
    <col min="5374" max="5374" width="17.1111111111111" customWidth="1"/>
    <col min="5375" max="5377" width="14.3333333333333" customWidth="1"/>
    <col min="5379" max="5379" width="10.7777777777778" customWidth="1"/>
    <col min="5630" max="5630" width="17.1111111111111" customWidth="1"/>
    <col min="5631" max="5633" width="14.3333333333333" customWidth="1"/>
    <col min="5635" max="5635" width="10.7777777777778" customWidth="1"/>
    <col min="5886" max="5886" width="17.1111111111111" customWidth="1"/>
    <col min="5887" max="5889" width="14.3333333333333" customWidth="1"/>
    <col min="5891" max="5891" width="10.7777777777778" customWidth="1"/>
    <col min="6142" max="6142" width="17.1111111111111" customWidth="1"/>
    <col min="6143" max="6145" width="14.3333333333333" customWidth="1"/>
    <col min="6147" max="6147" width="10.7777777777778" customWidth="1"/>
    <col min="6398" max="6398" width="17.1111111111111" customWidth="1"/>
    <col min="6399" max="6401" width="14.3333333333333" customWidth="1"/>
    <col min="6403" max="6403" width="10.7777777777778" customWidth="1"/>
    <col min="6654" max="6654" width="17.1111111111111" customWidth="1"/>
    <col min="6655" max="6657" width="14.3333333333333" customWidth="1"/>
    <col min="6659" max="6659" width="10.7777777777778" customWidth="1"/>
    <col min="6910" max="6910" width="17.1111111111111" customWidth="1"/>
    <col min="6911" max="6913" width="14.3333333333333" customWidth="1"/>
    <col min="6915" max="6915" width="10.7777777777778" customWidth="1"/>
    <col min="7166" max="7166" width="17.1111111111111" customWidth="1"/>
    <col min="7167" max="7169" width="14.3333333333333" customWidth="1"/>
    <col min="7171" max="7171" width="10.7777777777778" customWidth="1"/>
    <col min="7422" max="7422" width="17.1111111111111" customWidth="1"/>
    <col min="7423" max="7425" width="14.3333333333333" customWidth="1"/>
    <col min="7427" max="7427" width="10.7777777777778" customWidth="1"/>
    <col min="7678" max="7678" width="17.1111111111111" customWidth="1"/>
    <col min="7679" max="7681" width="14.3333333333333" customWidth="1"/>
    <col min="7683" max="7683" width="10.7777777777778" customWidth="1"/>
    <col min="7934" max="7934" width="17.1111111111111" customWidth="1"/>
    <col min="7935" max="7937" width="14.3333333333333" customWidth="1"/>
    <col min="7939" max="7939" width="10.7777777777778" customWidth="1"/>
    <col min="8190" max="8190" width="17.1111111111111" customWidth="1"/>
    <col min="8191" max="8193" width="14.3333333333333" customWidth="1"/>
    <col min="8195" max="8195" width="10.7777777777778" customWidth="1"/>
    <col min="8446" max="8446" width="17.1111111111111" customWidth="1"/>
    <col min="8447" max="8449" width="14.3333333333333" customWidth="1"/>
    <col min="8451" max="8451" width="10.7777777777778" customWidth="1"/>
    <col min="8702" max="8702" width="17.1111111111111" customWidth="1"/>
    <col min="8703" max="8705" width="14.3333333333333" customWidth="1"/>
    <col min="8707" max="8707" width="10.7777777777778" customWidth="1"/>
    <col min="8958" max="8958" width="17.1111111111111" customWidth="1"/>
    <col min="8959" max="8961" width="14.3333333333333" customWidth="1"/>
    <col min="8963" max="8963" width="10.7777777777778" customWidth="1"/>
    <col min="9214" max="9214" width="17.1111111111111" customWidth="1"/>
    <col min="9215" max="9217" width="14.3333333333333" customWidth="1"/>
    <col min="9219" max="9219" width="10.7777777777778" customWidth="1"/>
    <col min="9470" max="9470" width="17.1111111111111" customWidth="1"/>
    <col min="9471" max="9473" width="14.3333333333333" customWidth="1"/>
    <col min="9475" max="9475" width="10.7777777777778" customWidth="1"/>
    <col min="9726" max="9726" width="17.1111111111111" customWidth="1"/>
    <col min="9727" max="9729" width="14.3333333333333" customWidth="1"/>
    <col min="9731" max="9731" width="10.7777777777778" customWidth="1"/>
    <col min="9982" max="9982" width="17.1111111111111" customWidth="1"/>
    <col min="9983" max="9985" width="14.3333333333333" customWidth="1"/>
    <col min="9987" max="9987" width="10.7777777777778" customWidth="1"/>
    <col min="10238" max="10238" width="17.1111111111111" customWidth="1"/>
    <col min="10239" max="10241" width="14.3333333333333" customWidth="1"/>
    <col min="10243" max="10243" width="10.7777777777778" customWidth="1"/>
    <col min="10494" max="10494" width="17.1111111111111" customWidth="1"/>
    <col min="10495" max="10497" width="14.3333333333333" customWidth="1"/>
    <col min="10499" max="10499" width="10.7777777777778" customWidth="1"/>
    <col min="10750" max="10750" width="17.1111111111111" customWidth="1"/>
    <col min="10751" max="10753" width="14.3333333333333" customWidth="1"/>
    <col min="10755" max="10755" width="10.7777777777778" customWidth="1"/>
    <col min="11006" max="11006" width="17.1111111111111" customWidth="1"/>
    <col min="11007" max="11009" width="14.3333333333333" customWidth="1"/>
    <col min="11011" max="11011" width="10.7777777777778" customWidth="1"/>
    <col min="11262" max="11262" width="17.1111111111111" customWidth="1"/>
    <col min="11263" max="11265" width="14.3333333333333" customWidth="1"/>
    <col min="11267" max="11267" width="10.7777777777778" customWidth="1"/>
    <col min="11518" max="11518" width="17.1111111111111" customWidth="1"/>
    <col min="11519" max="11521" width="14.3333333333333" customWidth="1"/>
    <col min="11523" max="11523" width="10.7777777777778" customWidth="1"/>
    <col min="11774" max="11774" width="17.1111111111111" customWidth="1"/>
    <col min="11775" max="11777" width="14.3333333333333" customWidth="1"/>
    <col min="11779" max="11779" width="10.7777777777778" customWidth="1"/>
    <col min="12030" max="12030" width="17.1111111111111" customWidth="1"/>
    <col min="12031" max="12033" width="14.3333333333333" customWidth="1"/>
    <col min="12035" max="12035" width="10.7777777777778" customWidth="1"/>
    <col min="12286" max="12286" width="17.1111111111111" customWidth="1"/>
    <col min="12287" max="12289" width="14.3333333333333" customWidth="1"/>
    <col min="12291" max="12291" width="10.7777777777778" customWidth="1"/>
    <col min="12542" max="12542" width="17.1111111111111" customWidth="1"/>
    <col min="12543" max="12545" width="14.3333333333333" customWidth="1"/>
    <col min="12547" max="12547" width="10.7777777777778" customWidth="1"/>
    <col min="12798" max="12798" width="17.1111111111111" customWidth="1"/>
    <col min="12799" max="12801" width="14.3333333333333" customWidth="1"/>
    <col min="12803" max="12803" width="10.7777777777778" customWidth="1"/>
    <col min="13054" max="13054" width="17.1111111111111" customWidth="1"/>
    <col min="13055" max="13057" width="14.3333333333333" customWidth="1"/>
    <col min="13059" max="13059" width="10.7777777777778" customWidth="1"/>
    <col min="13310" max="13310" width="17.1111111111111" customWidth="1"/>
    <col min="13311" max="13313" width="14.3333333333333" customWidth="1"/>
    <col min="13315" max="13315" width="10.7777777777778" customWidth="1"/>
    <col min="13566" max="13566" width="17.1111111111111" customWidth="1"/>
    <col min="13567" max="13569" width="14.3333333333333" customWidth="1"/>
    <col min="13571" max="13571" width="10.7777777777778" customWidth="1"/>
    <col min="13822" max="13822" width="17.1111111111111" customWidth="1"/>
    <col min="13823" max="13825" width="14.3333333333333" customWidth="1"/>
    <col min="13827" max="13827" width="10.7777777777778" customWidth="1"/>
    <col min="14078" max="14078" width="17.1111111111111" customWidth="1"/>
    <col min="14079" max="14081" width="14.3333333333333" customWidth="1"/>
    <col min="14083" max="14083" width="10.7777777777778" customWidth="1"/>
    <col min="14334" max="14334" width="17.1111111111111" customWidth="1"/>
    <col min="14335" max="14337" width="14.3333333333333" customWidth="1"/>
    <col min="14339" max="14339" width="10.7777777777778" customWidth="1"/>
    <col min="14590" max="14590" width="17.1111111111111" customWidth="1"/>
    <col min="14591" max="14593" width="14.3333333333333" customWidth="1"/>
    <col min="14595" max="14595" width="10.7777777777778" customWidth="1"/>
    <col min="14846" max="14846" width="17.1111111111111" customWidth="1"/>
    <col min="14847" max="14849" width="14.3333333333333" customWidth="1"/>
    <col min="14851" max="14851" width="10.7777777777778" customWidth="1"/>
    <col min="15102" max="15102" width="17.1111111111111" customWidth="1"/>
    <col min="15103" max="15105" width="14.3333333333333" customWidth="1"/>
    <col min="15107" max="15107" width="10.7777777777778" customWidth="1"/>
    <col min="15358" max="15358" width="17.1111111111111" customWidth="1"/>
    <col min="15359" max="15361" width="14.3333333333333" customWidth="1"/>
    <col min="15363" max="15363" width="10.7777777777778" customWidth="1"/>
    <col min="15614" max="15614" width="17.1111111111111" customWidth="1"/>
    <col min="15615" max="15617" width="14.3333333333333" customWidth="1"/>
    <col min="15619" max="15619" width="10.7777777777778" customWidth="1"/>
    <col min="15870" max="15870" width="17.1111111111111" customWidth="1"/>
    <col min="15871" max="15873" width="14.3333333333333" customWidth="1"/>
    <col min="15875" max="15875" width="10.7777777777778" customWidth="1"/>
    <col min="16126" max="16126" width="17.1111111111111" customWidth="1"/>
    <col min="16127" max="16129" width="14.3333333333333" customWidth="1"/>
    <col min="16131" max="16131" width="10.7777777777778" customWidth="1"/>
  </cols>
  <sheetData>
    <row r="1" ht="45.9" customHeight="1" spans="1:10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ht="36" customHeight="1" spans="1:10">
      <c r="A2" s="45" t="s">
        <v>1</v>
      </c>
      <c r="B2" s="46" t="s">
        <v>2</v>
      </c>
      <c r="C2" s="46" t="s">
        <v>3</v>
      </c>
      <c r="D2" s="46" t="s">
        <v>4</v>
      </c>
      <c r="E2" s="46" t="s">
        <v>5</v>
      </c>
      <c r="F2" s="46" t="s">
        <v>3</v>
      </c>
      <c r="G2" s="46" t="s">
        <v>6</v>
      </c>
      <c r="H2" s="47" t="s">
        <v>7</v>
      </c>
      <c r="I2" s="47" t="s">
        <v>8</v>
      </c>
      <c r="J2" s="47" t="s">
        <v>9</v>
      </c>
    </row>
    <row r="3" ht="35.1" customHeight="1" spans="1:10">
      <c r="A3" s="48" t="s">
        <v>10</v>
      </c>
      <c r="B3" s="49">
        <v>14</v>
      </c>
      <c r="C3" s="48">
        <v>14</v>
      </c>
      <c r="D3" s="50">
        <f>C3/B3</f>
        <v>1</v>
      </c>
      <c r="E3" s="51">
        <v>142</v>
      </c>
      <c r="F3" s="48">
        <v>142</v>
      </c>
      <c r="G3" s="52">
        <f>F3/E3</f>
        <v>1</v>
      </c>
      <c r="H3" s="53">
        <f>(F3+C3)/(E3+B3)</f>
        <v>1</v>
      </c>
      <c r="I3" s="55">
        <v>1</v>
      </c>
      <c r="J3" s="56"/>
    </row>
    <row r="4" ht="35.1" customHeight="1" spans="1:10">
      <c r="A4" s="48" t="s">
        <v>11</v>
      </c>
      <c r="B4" s="49">
        <v>46</v>
      </c>
      <c r="C4" s="48">
        <v>46</v>
      </c>
      <c r="D4" s="50">
        <f>C4/B4</f>
        <v>1</v>
      </c>
      <c r="E4" s="51">
        <v>70</v>
      </c>
      <c r="F4" s="48">
        <v>70</v>
      </c>
      <c r="G4" s="52">
        <f>F4/E4</f>
        <v>1</v>
      </c>
      <c r="H4" s="53">
        <f>(F4+C4)/(E4+B4)</f>
        <v>1</v>
      </c>
      <c r="I4" s="55">
        <v>1</v>
      </c>
      <c r="J4" s="56"/>
    </row>
    <row r="5" ht="35.1" customHeight="1" spans="1:10">
      <c r="A5" s="48" t="s">
        <v>12</v>
      </c>
      <c r="B5" s="49">
        <v>40</v>
      </c>
      <c r="C5" s="48">
        <v>40</v>
      </c>
      <c r="D5" s="50">
        <f>C5/B5</f>
        <v>1</v>
      </c>
      <c r="E5" s="51">
        <v>65</v>
      </c>
      <c r="F5" s="48">
        <v>65</v>
      </c>
      <c r="G5" s="52">
        <f>F5/E5</f>
        <v>1</v>
      </c>
      <c r="H5" s="53">
        <f>(F5+C5)/(E5+B5)</f>
        <v>1</v>
      </c>
      <c r="I5" s="55">
        <v>1</v>
      </c>
      <c r="J5" s="56"/>
    </row>
    <row r="6" ht="35.1" customHeight="1" spans="1:10">
      <c r="A6" s="54" t="s">
        <v>13</v>
      </c>
      <c r="B6" s="51">
        <v>108</v>
      </c>
      <c r="C6" s="48">
        <v>108</v>
      </c>
      <c r="D6" s="50">
        <f>C6/B6</f>
        <v>1</v>
      </c>
      <c r="E6" s="51">
        <v>47</v>
      </c>
      <c r="F6" s="48">
        <v>47</v>
      </c>
      <c r="G6" s="50">
        <f>F6/E6</f>
        <v>1</v>
      </c>
      <c r="H6" s="53">
        <f>(F6+C6)/(E6+B6)</f>
        <v>1</v>
      </c>
      <c r="I6" s="55">
        <v>1</v>
      </c>
      <c r="J6" s="56"/>
    </row>
    <row r="7" ht="35.1" customHeight="1" spans="1:10">
      <c r="A7" s="48" t="s">
        <v>14</v>
      </c>
      <c r="B7" s="49">
        <v>261</v>
      </c>
      <c r="C7" s="48">
        <v>261</v>
      </c>
      <c r="D7" s="50">
        <f>C7/B7</f>
        <v>1</v>
      </c>
      <c r="E7" s="51"/>
      <c r="F7" s="48"/>
      <c r="G7" s="52"/>
      <c r="H7" s="50">
        <v>1</v>
      </c>
      <c r="I7" s="55">
        <v>1</v>
      </c>
      <c r="J7" s="56"/>
    </row>
    <row r="8" ht="35.1" customHeight="1" spans="1:10">
      <c r="A8" s="48" t="s">
        <v>15</v>
      </c>
      <c r="B8" s="49">
        <v>3</v>
      </c>
      <c r="C8" s="48">
        <v>3</v>
      </c>
      <c r="D8" s="50">
        <f>C8/B8</f>
        <v>1</v>
      </c>
      <c r="E8" s="51">
        <v>23</v>
      </c>
      <c r="F8" s="48">
        <v>23</v>
      </c>
      <c r="G8" s="52">
        <f>F8/E8</f>
        <v>1</v>
      </c>
      <c r="H8" s="53">
        <f>(F8+C8)/(E8+B8)</f>
        <v>1</v>
      </c>
      <c r="I8" s="55">
        <v>1</v>
      </c>
      <c r="J8" s="56"/>
    </row>
    <row r="9" ht="35.1" customHeight="1" spans="1:10">
      <c r="A9" s="54" t="s">
        <v>16</v>
      </c>
      <c r="B9" s="48">
        <v>148</v>
      </c>
      <c r="C9" s="48">
        <v>147</v>
      </c>
      <c r="D9" s="50">
        <f>C9/B9</f>
        <v>0.993243243243243</v>
      </c>
      <c r="E9" s="51">
        <v>23</v>
      </c>
      <c r="F9" s="48">
        <v>23</v>
      </c>
      <c r="G9" s="53">
        <f>F9/E9</f>
        <v>1</v>
      </c>
      <c r="H9" s="53">
        <f>(F9+C9)/(E9+B9)</f>
        <v>0.994152046783626</v>
      </c>
      <c r="I9" s="55">
        <v>7</v>
      </c>
      <c r="J9" s="56"/>
    </row>
    <row r="10" ht="35.1" customHeight="1" spans="1:10">
      <c r="A10" s="48" t="s">
        <v>17</v>
      </c>
      <c r="B10" s="49">
        <v>81</v>
      </c>
      <c r="C10" s="48">
        <v>80</v>
      </c>
      <c r="D10" s="50">
        <f>C10/B10</f>
        <v>0.987654320987654</v>
      </c>
      <c r="E10" s="51">
        <v>107</v>
      </c>
      <c r="F10" s="48">
        <v>106</v>
      </c>
      <c r="G10" s="52">
        <f>F10/E10</f>
        <v>0.990654205607477</v>
      </c>
      <c r="H10" s="53">
        <f>(F10+C10)/(E10+B10)</f>
        <v>0.98936170212766</v>
      </c>
      <c r="I10" s="55">
        <v>8</v>
      </c>
      <c r="J10" s="56"/>
    </row>
    <row r="11" ht="35.1" customHeight="1" spans="1:10">
      <c r="A11" s="48" t="s">
        <v>18</v>
      </c>
      <c r="B11" s="49">
        <v>57</v>
      </c>
      <c r="C11" s="48">
        <v>57</v>
      </c>
      <c r="D11" s="50">
        <f>C11/B11</f>
        <v>1</v>
      </c>
      <c r="E11" s="51">
        <v>29</v>
      </c>
      <c r="F11" s="48">
        <v>28</v>
      </c>
      <c r="G11" s="52">
        <f>F11/E11</f>
        <v>0.96551724137931</v>
      </c>
      <c r="H11" s="53">
        <f>(F11+C11)/(E11+B11)</f>
        <v>0.988372093023256</v>
      </c>
      <c r="I11" s="55">
        <v>9</v>
      </c>
      <c r="J11" s="56"/>
    </row>
    <row r="12" ht="35.1" customHeight="1" spans="1:10">
      <c r="A12" s="54" t="s">
        <v>19</v>
      </c>
      <c r="B12" s="48">
        <v>136</v>
      </c>
      <c r="C12" s="48">
        <v>135</v>
      </c>
      <c r="D12" s="50">
        <f>C12/B12</f>
        <v>0.992647058823529</v>
      </c>
      <c r="E12" s="51">
        <v>30</v>
      </c>
      <c r="F12" s="48">
        <v>29</v>
      </c>
      <c r="G12" s="53">
        <f>F12/E12</f>
        <v>0.966666666666667</v>
      </c>
      <c r="H12" s="53">
        <f>(F12+C12)/(E12+B12)</f>
        <v>0.987951807228916</v>
      </c>
      <c r="I12" s="55">
        <v>10</v>
      </c>
      <c r="J12" s="56"/>
    </row>
    <row r="13" ht="35.1" customHeight="1" spans="1:10">
      <c r="A13" s="48" t="s">
        <v>20</v>
      </c>
      <c r="B13" s="49">
        <v>82</v>
      </c>
      <c r="C13" s="48">
        <v>81</v>
      </c>
      <c r="D13" s="50">
        <f>C13/B13</f>
        <v>0.98780487804878</v>
      </c>
      <c r="E13" s="51">
        <v>140</v>
      </c>
      <c r="F13" s="48">
        <v>138</v>
      </c>
      <c r="G13" s="52">
        <f>F13/E13</f>
        <v>0.985714285714286</v>
      </c>
      <c r="H13" s="53">
        <f>(F13+C13)/(E13+B13)</f>
        <v>0.986486486486487</v>
      </c>
      <c r="I13" s="55">
        <v>11</v>
      </c>
      <c r="J13" s="56"/>
    </row>
    <row r="14" ht="35.1" customHeight="1" spans="1:10">
      <c r="A14" s="54" t="s">
        <v>21</v>
      </c>
      <c r="B14" s="51">
        <v>18</v>
      </c>
      <c r="C14" s="48">
        <v>18</v>
      </c>
      <c r="D14" s="50">
        <f>C14/B14</f>
        <v>1</v>
      </c>
      <c r="E14" s="51">
        <v>199</v>
      </c>
      <c r="F14" s="48">
        <v>196</v>
      </c>
      <c r="G14" s="50">
        <f>F14/E14</f>
        <v>0.984924623115578</v>
      </c>
      <c r="H14" s="53">
        <f>(F14+C14)/(E14+B14)</f>
        <v>0.986175115207373</v>
      </c>
      <c r="I14" s="55">
        <v>12</v>
      </c>
      <c r="J14" s="56"/>
    </row>
    <row r="15" ht="35.1" customHeight="1" spans="1:10">
      <c r="A15" s="48" t="s">
        <v>22</v>
      </c>
      <c r="B15" s="49">
        <v>138</v>
      </c>
      <c r="C15" s="48">
        <v>137</v>
      </c>
      <c r="D15" s="50">
        <f>C15/B15</f>
        <v>0.992753623188406</v>
      </c>
      <c r="E15" s="51">
        <v>57</v>
      </c>
      <c r="F15" s="48">
        <v>55</v>
      </c>
      <c r="G15" s="52">
        <f>F15/E15</f>
        <v>0.964912280701754</v>
      </c>
      <c r="H15" s="53">
        <f>(F15+C15)/(E15+B15)</f>
        <v>0.984615384615385</v>
      </c>
      <c r="I15" s="55">
        <v>13</v>
      </c>
      <c r="J15" s="56"/>
    </row>
    <row r="16" ht="35.1" customHeight="1" spans="1:10">
      <c r="A16" s="54" t="s">
        <v>23</v>
      </c>
      <c r="B16" s="48">
        <v>30</v>
      </c>
      <c r="C16" s="48">
        <v>30</v>
      </c>
      <c r="D16" s="50">
        <f>C16/B16</f>
        <v>1</v>
      </c>
      <c r="E16" s="51">
        <v>151</v>
      </c>
      <c r="F16" s="48">
        <v>148</v>
      </c>
      <c r="G16" s="53">
        <f>F16/E16</f>
        <v>0.980132450331126</v>
      </c>
      <c r="H16" s="53">
        <f>(F16+C16)/(E16+B16)</f>
        <v>0.983425414364641</v>
      </c>
      <c r="I16" s="55">
        <v>14</v>
      </c>
      <c r="J16" s="56"/>
    </row>
    <row r="17" ht="35.1" customHeight="1" spans="1:10">
      <c r="A17" s="48" t="s">
        <v>24</v>
      </c>
      <c r="B17" s="49">
        <v>68</v>
      </c>
      <c r="C17" s="48">
        <v>61</v>
      </c>
      <c r="D17" s="50">
        <f>C17/B17</f>
        <v>0.897058823529412</v>
      </c>
      <c r="E17" s="51">
        <v>143</v>
      </c>
      <c r="F17" s="48">
        <v>143</v>
      </c>
      <c r="G17" s="52">
        <f>F17/E17</f>
        <v>1</v>
      </c>
      <c r="H17" s="53">
        <f>(F17+C17)/(E17+B17)</f>
        <v>0.966824644549763</v>
      </c>
      <c r="I17" s="55">
        <v>15</v>
      </c>
      <c r="J17" s="56"/>
    </row>
    <row r="18" ht="35.1" customHeight="1" spans="1:10">
      <c r="A18" s="54" t="s">
        <v>25</v>
      </c>
      <c r="B18" s="48">
        <v>133</v>
      </c>
      <c r="C18" s="48">
        <v>129</v>
      </c>
      <c r="D18" s="50">
        <f>C18/B18</f>
        <v>0.969924812030075</v>
      </c>
      <c r="E18" s="51">
        <v>77</v>
      </c>
      <c r="F18" s="48">
        <v>73</v>
      </c>
      <c r="G18" s="53">
        <f>F18/E18</f>
        <v>0.948051948051948</v>
      </c>
      <c r="H18" s="53">
        <f>(F18+C18)/(E18+B18)</f>
        <v>0.961904761904762</v>
      </c>
      <c r="I18" s="55">
        <v>16</v>
      </c>
      <c r="J18" s="56"/>
    </row>
    <row r="19" ht="35.1" customHeight="1" spans="1:10">
      <c r="A19" s="54" t="s">
        <v>26</v>
      </c>
      <c r="B19" s="51">
        <v>28</v>
      </c>
      <c r="C19" s="48">
        <v>24</v>
      </c>
      <c r="D19" s="50">
        <f>C19/B19</f>
        <v>0.857142857142857</v>
      </c>
      <c r="E19" s="51">
        <v>47</v>
      </c>
      <c r="F19" s="48">
        <v>47</v>
      </c>
      <c r="G19" s="50">
        <f>F19/E19</f>
        <v>1</v>
      </c>
      <c r="H19" s="53">
        <f>(F19+C19)/(E19+B19)</f>
        <v>0.946666666666667</v>
      </c>
      <c r="I19" s="55">
        <v>17</v>
      </c>
      <c r="J19" s="56"/>
    </row>
    <row r="20" ht="35.1" customHeight="1" spans="1:10">
      <c r="A20" s="48" t="s">
        <v>27</v>
      </c>
      <c r="B20" s="49">
        <v>89</v>
      </c>
      <c r="C20" s="48">
        <v>71</v>
      </c>
      <c r="D20" s="50">
        <f>C20/B20</f>
        <v>0.797752808988764</v>
      </c>
      <c r="E20" s="51">
        <v>236</v>
      </c>
      <c r="F20" s="48">
        <v>227</v>
      </c>
      <c r="G20" s="52">
        <f>F20/E20</f>
        <v>0.961864406779661</v>
      </c>
      <c r="H20" s="53">
        <f>(F20+C20)/(E20+B20)</f>
        <v>0.916923076923077</v>
      </c>
      <c r="I20" s="55">
        <v>18</v>
      </c>
      <c r="J20" s="56"/>
    </row>
  </sheetData>
  <sortState ref="A3:J20">
    <sortCondition ref="H3" descending="1"/>
  </sortState>
  <mergeCells count="1">
    <mergeCell ref="A1:J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130" zoomScaleNormal="130" topLeftCell="A28" workbookViewId="0">
      <selection activeCell="B3" sqref="B3:B40"/>
    </sheetView>
  </sheetViews>
  <sheetFormatPr defaultColWidth="9" defaultRowHeight="12" outlineLevelCol="5"/>
  <cols>
    <col min="1" max="1" width="9.77777777777778" style="26" customWidth="1"/>
    <col min="2" max="2" width="11.7777777777778" style="26" customWidth="1"/>
    <col min="3" max="3" width="21.7777777777778" style="27" customWidth="1"/>
    <col min="4" max="4" width="12.7777777777778" style="2" customWidth="1"/>
    <col min="5" max="6" width="11.7777777777778" style="26" customWidth="1"/>
    <col min="7" max="16384" width="9" style="26"/>
  </cols>
  <sheetData>
    <row r="1" ht="17.4" spans="1:6">
      <c r="A1" s="3" t="s">
        <v>28</v>
      </c>
      <c r="B1" s="3"/>
      <c r="C1" s="28"/>
      <c r="D1" s="3"/>
      <c r="E1" s="3"/>
      <c r="F1" s="3"/>
    </row>
    <row r="2" spans="1:6">
      <c r="A2" s="29" t="s">
        <v>29</v>
      </c>
      <c r="B2" s="4" t="s">
        <v>30</v>
      </c>
      <c r="C2" s="28" t="s">
        <v>1</v>
      </c>
      <c r="D2" s="6" t="s">
        <v>31</v>
      </c>
      <c r="E2" s="4" t="s">
        <v>32</v>
      </c>
      <c r="F2" s="4" t="s">
        <v>33</v>
      </c>
    </row>
    <row r="3" spans="1:6">
      <c r="A3" s="30">
        <v>10</v>
      </c>
      <c r="B3" s="9">
        <v>118</v>
      </c>
      <c r="C3" s="21" t="s">
        <v>24</v>
      </c>
      <c r="D3" s="31">
        <v>1</v>
      </c>
      <c r="E3" s="32" t="s">
        <v>34</v>
      </c>
      <c r="F3" s="32" t="s">
        <v>35</v>
      </c>
    </row>
    <row r="4" spans="1:6">
      <c r="A4" s="30">
        <v>10</v>
      </c>
      <c r="B4" s="9">
        <v>124</v>
      </c>
      <c r="C4" s="21" t="s">
        <v>24</v>
      </c>
      <c r="D4" s="31">
        <v>1</v>
      </c>
      <c r="E4" s="32" t="s">
        <v>34</v>
      </c>
      <c r="F4" s="32" t="s">
        <v>35</v>
      </c>
    </row>
    <row r="5" spans="1:6">
      <c r="A5" s="30">
        <v>10</v>
      </c>
      <c r="B5" s="9">
        <v>130</v>
      </c>
      <c r="C5" s="21" t="s">
        <v>24</v>
      </c>
      <c r="D5" s="31">
        <v>1</v>
      </c>
      <c r="E5" s="32" t="s">
        <v>34</v>
      </c>
      <c r="F5" s="32" t="s">
        <v>35</v>
      </c>
    </row>
    <row r="6" spans="1:6">
      <c r="A6" s="30">
        <v>10</v>
      </c>
      <c r="B6" s="13">
        <v>232</v>
      </c>
      <c r="C6" s="21" t="s">
        <v>24</v>
      </c>
      <c r="D6" s="33">
        <v>1</v>
      </c>
      <c r="E6" s="32" t="s">
        <v>34</v>
      </c>
      <c r="F6" s="32" t="s">
        <v>35</v>
      </c>
    </row>
    <row r="7" spans="1:6">
      <c r="A7" s="30">
        <v>10</v>
      </c>
      <c r="B7" s="9">
        <v>310</v>
      </c>
      <c r="C7" s="21" t="s">
        <v>24</v>
      </c>
      <c r="D7" s="31">
        <v>1</v>
      </c>
      <c r="E7" s="32" t="s">
        <v>36</v>
      </c>
      <c r="F7" s="32" t="s">
        <v>35</v>
      </c>
    </row>
    <row r="8" spans="1:6">
      <c r="A8" s="30">
        <v>10</v>
      </c>
      <c r="B8" s="9">
        <v>311</v>
      </c>
      <c r="C8" s="21" t="s">
        <v>24</v>
      </c>
      <c r="D8" s="31">
        <v>1</v>
      </c>
      <c r="E8" s="32" t="s">
        <v>37</v>
      </c>
      <c r="F8" s="32" t="s">
        <v>35</v>
      </c>
    </row>
    <row r="9" spans="1:6">
      <c r="A9" s="30">
        <v>10</v>
      </c>
      <c r="B9" s="9">
        <v>312</v>
      </c>
      <c r="C9" s="21" t="s">
        <v>24</v>
      </c>
      <c r="D9" s="31">
        <v>1</v>
      </c>
      <c r="E9" s="32" t="s">
        <v>36</v>
      </c>
      <c r="F9" s="32" t="s">
        <v>35</v>
      </c>
    </row>
    <row r="10" spans="1:6">
      <c r="A10" s="30">
        <v>10</v>
      </c>
      <c r="B10" s="9">
        <v>409</v>
      </c>
      <c r="C10" s="34" t="s">
        <v>27</v>
      </c>
      <c r="D10" s="31">
        <v>1</v>
      </c>
      <c r="E10" s="32" t="s">
        <v>38</v>
      </c>
      <c r="F10" s="32" t="s">
        <v>35</v>
      </c>
    </row>
    <row r="11" spans="1:6">
      <c r="A11" s="30">
        <v>10</v>
      </c>
      <c r="B11" s="9">
        <v>507</v>
      </c>
      <c r="C11" s="34" t="s">
        <v>27</v>
      </c>
      <c r="D11" s="31">
        <v>1</v>
      </c>
      <c r="E11" s="32" t="s">
        <v>39</v>
      </c>
      <c r="F11" s="32" t="s">
        <v>35</v>
      </c>
    </row>
    <row r="12" spans="1:6">
      <c r="A12" s="30">
        <v>10</v>
      </c>
      <c r="B12" s="9">
        <v>508</v>
      </c>
      <c r="C12" s="34" t="s">
        <v>27</v>
      </c>
      <c r="D12" s="31">
        <v>1</v>
      </c>
      <c r="E12" s="32" t="s">
        <v>40</v>
      </c>
      <c r="F12" s="32" t="s">
        <v>35</v>
      </c>
    </row>
    <row r="13" spans="1:6">
      <c r="A13" s="30">
        <v>10</v>
      </c>
      <c r="B13" s="9">
        <v>511</v>
      </c>
      <c r="C13" s="34" t="s">
        <v>27</v>
      </c>
      <c r="D13" s="31">
        <v>1</v>
      </c>
      <c r="E13" s="32" t="s">
        <v>36</v>
      </c>
      <c r="F13" s="32" t="s">
        <v>35</v>
      </c>
    </row>
    <row r="14" spans="1:6">
      <c r="A14" s="30">
        <v>10</v>
      </c>
      <c r="B14" s="9">
        <v>513</v>
      </c>
      <c r="C14" s="10" t="s">
        <v>27</v>
      </c>
      <c r="D14" s="31">
        <v>1</v>
      </c>
      <c r="E14" s="32" t="s">
        <v>36</v>
      </c>
      <c r="F14" s="32" t="s">
        <v>35</v>
      </c>
    </row>
    <row r="15" spans="1:6">
      <c r="A15" s="30">
        <v>10</v>
      </c>
      <c r="B15" s="9">
        <v>519</v>
      </c>
      <c r="C15" s="10" t="s">
        <v>27</v>
      </c>
      <c r="D15" s="31">
        <v>1</v>
      </c>
      <c r="E15" s="32" t="s">
        <v>37</v>
      </c>
      <c r="F15" s="32" t="s">
        <v>35</v>
      </c>
    </row>
    <row r="16" spans="1:6">
      <c r="A16" s="30">
        <v>10</v>
      </c>
      <c r="B16" s="9">
        <v>520</v>
      </c>
      <c r="C16" s="10" t="s">
        <v>27</v>
      </c>
      <c r="D16" s="31">
        <v>1</v>
      </c>
      <c r="E16" s="32" t="s">
        <v>41</v>
      </c>
      <c r="F16" s="32" t="s">
        <v>35</v>
      </c>
    </row>
    <row r="17" spans="1:6">
      <c r="A17" s="30">
        <v>10</v>
      </c>
      <c r="B17" s="9">
        <v>521</v>
      </c>
      <c r="C17" s="10" t="s">
        <v>27</v>
      </c>
      <c r="D17" s="31">
        <v>1</v>
      </c>
      <c r="E17" s="32" t="s">
        <v>36</v>
      </c>
      <c r="F17" s="32" t="s">
        <v>35</v>
      </c>
    </row>
    <row r="18" spans="1:6">
      <c r="A18" s="30">
        <v>10</v>
      </c>
      <c r="B18" s="9">
        <v>523</v>
      </c>
      <c r="C18" s="10" t="s">
        <v>27</v>
      </c>
      <c r="D18" s="31">
        <v>1</v>
      </c>
      <c r="E18" s="32" t="s">
        <v>37</v>
      </c>
      <c r="F18" s="32" t="s">
        <v>35</v>
      </c>
    </row>
    <row r="19" spans="1:6">
      <c r="A19" s="30">
        <v>10</v>
      </c>
      <c r="B19" s="9">
        <v>524</v>
      </c>
      <c r="C19" s="10" t="s">
        <v>27</v>
      </c>
      <c r="D19" s="31">
        <v>1</v>
      </c>
      <c r="E19" s="32" t="s">
        <v>42</v>
      </c>
      <c r="F19" s="32" t="s">
        <v>35</v>
      </c>
    </row>
    <row r="20" spans="1:6">
      <c r="A20" s="30">
        <v>10</v>
      </c>
      <c r="B20" s="9">
        <v>528</v>
      </c>
      <c r="C20" s="35" t="s">
        <v>27</v>
      </c>
      <c r="D20" s="31">
        <v>1</v>
      </c>
      <c r="E20" s="32" t="s">
        <v>42</v>
      </c>
      <c r="F20" s="32" t="s">
        <v>35</v>
      </c>
    </row>
    <row r="21" spans="1:6">
      <c r="A21" s="30">
        <v>10</v>
      </c>
      <c r="B21" s="9">
        <v>530</v>
      </c>
      <c r="C21" s="10" t="s">
        <v>27</v>
      </c>
      <c r="D21" s="31">
        <v>1</v>
      </c>
      <c r="E21" s="32" t="s">
        <v>42</v>
      </c>
      <c r="F21" s="32" t="s">
        <v>35</v>
      </c>
    </row>
    <row r="22" spans="1:6">
      <c r="A22" s="30">
        <v>10</v>
      </c>
      <c r="B22" s="9">
        <v>605</v>
      </c>
      <c r="C22" s="35" t="s">
        <v>27</v>
      </c>
      <c r="D22" s="31">
        <v>1</v>
      </c>
      <c r="E22" s="32" t="s">
        <v>40</v>
      </c>
      <c r="F22" s="32" t="s">
        <v>35</v>
      </c>
    </row>
    <row r="23" spans="1:6">
      <c r="A23" s="30">
        <v>10</v>
      </c>
      <c r="B23" s="9">
        <v>607</v>
      </c>
      <c r="C23" s="35" t="s">
        <v>27</v>
      </c>
      <c r="D23" s="33">
        <v>1</v>
      </c>
      <c r="E23" s="32" t="s">
        <v>40</v>
      </c>
      <c r="F23" s="32" t="s">
        <v>35</v>
      </c>
    </row>
    <row r="24" spans="1:6">
      <c r="A24" s="30">
        <v>10</v>
      </c>
      <c r="B24" s="9">
        <v>608</v>
      </c>
      <c r="C24" s="35" t="s">
        <v>27</v>
      </c>
      <c r="D24" s="31">
        <v>1</v>
      </c>
      <c r="E24" s="32" t="s">
        <v>40</v>
      </c>
      <c r="F24" s="32" t="s">
        <v>35</v>
      </c>
    </row>
    <row r="25" spans="1:6">
      <c r="A25" s="30">
        <v>10</v>
      </c>
      <c r="B25" s="9">
        <v>609</v>
      </c>
      <c r="C25" s="35" t="s">
        <v>27</v>
      </c>
      <c r="D25" s="31">
        <v>1</v>
      </c>
      <c r="E25" s="32" t="s">
        <v>40</v>
      </c>
      <c r="F25" s="32" t="s">
        <v>35</v>
      </c>
    </row>
    <row r="26" spans="1:6">
      <c r="A26" s="30">
        <v>10</v>
      </c>
      <c r="B26" s="9">
        <v>611</v>
      </c>
      <c r="C26" s="10" t="s">
        <v>27</v>
      </c>
      <c r="D26" s="31">
        <v>1</v>
      </c>
      <c r="E26" s="32" t="s">
        <v>40</v>
      </c>
      <c r="F26" s="32" t="s">
        <v>35</v>
      </c>
    </row>
    <row r="27" spans="1:6">
      <c r="A27" s="30">
        <v>10</v>
      </c>
      <c r="B27" s="9">
        <v>622</v>
      </c>
      <c r="C27" s="10" t="s">
        <v>27</v>
      </c>
      <c r="D27" s="31">
        <v>1</v>
      </c>
      <c r="E27" s="32" t="s">
        <v>40</v>
      </c>
      <c r="F27" s="32" t="s">
        <v>35</v>
      </c>
    </row>
    <row r="28" spans="1:6">
      <c r="A28" s="30">
        <v>11</v>
      </c>
      <c r="B28" s="36">
        <v>408</v>
      </c>
      <c r="C28" s="36" t="s">
        <v>17</v>
      </c>
      <c r="D28" s="31">
        <v>1</v>
      </c>
      <c r="E28" s="32" t="s">
        <v>43</v>
      </c>
      <c r="F28" s="32" t="s">
        <v>44</v>
      </c>
    </row>
    <row r="29" ht="24" spans="1:6">
      <c r="A29" s="30">
        <v>12</v>
      </c>
      <c r="B29" s="37">
        <v>606</v>
      </c>
      <c r="C29" s="37" t="s">
        <v>26</v>
      </c>
      <c r="D29" s="31">
        <v>1</v>
      </c>
      <c r="E29" s="32" t="s">
        <v>45</v>
      </c>
      <c r="F29" s="32" t="s">
        <v>44</v>
      </c>
    </row>
    <row r="30" spans="1:6">
      <c r="A30" s="30">
        <v>12</v>
      </c>
      <c r="B30" s="37">
        <v>616</v>
      </c>
      <c r="C30" s="37" t="s">
        <v>26</v>
      </c>
      <c r="D30" s="31">
        <v>1</v>
      </c>
      <c r="E30" s="32" t="s">
        <v>46</v>
      </c>
      <c r="F30" s="32" t="s">
        <v>44</v>
      </c>
    </row>
    <row r="31" spans="1:6">
      <c r="A31" s="30">
        <v>12</v>
      </c>
      <c r="B31" s="37">
        <v>619</v>
      </c>
      <c r="C31" s="37" t="s">
        <v>26</v>
      </c>
      <c r="D31" s="31">
        <v>1</v>
      </c>
      <c r="E31" s="32" t="s">
        <v>46</v>
      </c>
      <c r="F31" s="32" t="s">
        <v>44</v>
      </c>
    </row>
    <row r="32" spans="1:6">
      <c r="A32" s="30">
        <v>12</v>
      </c>
      <c r="B32" s="37">
        <v>627</v>
      </c>
      <c r="C32" s="37" t="s">
        <v>26</v>
      </c>
      <c r="D32" s="31">
        <v>1</v>
      </c>
      <c r="E32" s="32" t="s">
        <v>47</v>
      </c>
      <c r="F32" s="32" t="s">
        <v>44</v>
      </c>
    </row>
    <row r="33" spans="1:6">
      <c r="A33" s="30">
        <v>12</v>
      </c>
      <c r="B33" s="38" t="s">
        <v>48</v>
      </c>
      <c r="C33" s="37" t="s">
        <v>22</v>
      </c>
      <c r="D33" s="31">
        <v>1</v>
      </c>
      <c r="E33" s="32" t="s">
        <v>46</v>
      </c>
      <c r="F33" s="32" t="s">
        <v>44</v>
      </c>
    </row>
    <row r="34" ht="24" spans="1:6">
      <c r="A34" s="30">
        <v>13</v>
      </c>
      <c r="B34" s="39">
        <v>603</v>
      </c>
      <c r="C34" s="40" t="s">
        <v>19</v>
      </c>
      <c r="D34" s="31">
        <v>1</v>
      </c>
      <c r="E34" s="32" t="s">
        <v>49</v>
      </c>
      <c r="F34" s="32" t="s">
        <v>35</v>
      </c>
    </row>
    <row r="35" spans="1:6">
      <c r="A35" s="30">
        <v>14</v>
      </c>
      <c r="B35" s="40">
        <v>123</v>
      </c>
      <c r="C35" s="15" t="s">
        <v>20</v>
      </c>
      <c r="D35" s="31">
        <v>1</v>
      </c>
      <c r="E35" s="32" t="s">
        <v>50</v>
      </c>
      <c r="F35" s="32" t="s">
        <v>51</v>
      </c>
    </row>
    <row r="36" spans="1:6">
      <c r="A36" s="30">
        <v>14</v>
      </c>
      <c r="B36" s="41">
        <v>432</v>
      </c>
      <c r="C36" s="42" t="s">
        <v>25</v>
      </c>
      <c r="D36" s="31">
        <v>1</v>
      </c>
      <c r="E36" s="32" t="s">
        <v>39</v>
      </c>
      <c r="F36" s="32" t="s">
        <v>51</v>
      </c>
    </row>
    <row r="37" spans="1:6">
      <c r="A37" s="30">
        <v>14</v>
      </c>
      <c r="B37" s="41">
        <v>501</v>
      </c>
      <c r="C37" s="15" t="s">
        <v>25</v>
      </c>
      <c r="D37" s="31">
        <v>1</v>
      </c>
      <c r="E37" s="32" t="s">
        <v>50</v>
      </c>
      <c r="F37" s="32" t="s">
        <v>51</v>
      </c>
    </row>
    <row r="38" spans="1:6">
      <c r="A38" s="30">
        <v>14</v>
      </c>
      <c r="B38" s="41">
        <v>503</v>
      </c>
      <c r="C38" s="15" t="s">
        <v>25</v>
      </c>
      <c r="D38" s="31">
        <v>1</v>
      </c>
      <c r="E38" s="32" t="s">
        <v>50</v>
      </c>
      <c r="F38" s="32" t="s">
        <v>51</v>
      </c>
    </row>
    <row r="39" spans="1:6">
      <c r="A39" s="30">
        <v>14</v>
      </c>
      <c r="B39" s="41">
        <v>505</v>
      </c>
      <c r="C39" s="15" t="s">
        <v>25</v>
      </c>
      <c r="D39" s="31">
        <v>1</v>
      </c>
      <c r="E39" s="32" t="s">
        <v>39</v>
      </c>
      <c r="F39" s="32" t="s">
        <v>51</v>
      </c>
    </row>
    <row r="40" spans="1:6">
      <c r="A40" s="30">
        <v>16</v>
      </c>
      <c r="B40" s="9">
        <v>414</v>
      </c>
      <c r="C40" s="9" t="s">
        <v>16</v>
      </c>
      <c r="D40" s="31">
        <v>1</v>
      </c>
      <c r="E40" s="32" t="s">
        <v>52</v>
      </c>
      <c r="F40" s="32" t="s">
        <v>51</v>
      </c>
    </row>
  </sheetData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76"/>
  <sheetViews>
    <sheetView zoomScale="130" zoomScaleNormal="130" topLeftCell="A14" workbookViewId="0">
      <selection activeCell="I11" sqref="I11"/>
    </sheetView>
  </sheetViews>
  <sheetFormatPr defaultColWidth="13.2222222222222" defaultRowHeight="14.4" outlineLevelCol="6"/>
  <cols>
    <col min="1" max="1" width="9.77777777777778" style="1" customWidth="1"/>
    <col min="2" max="2" width="11.7777777777778" style="2" customWidth="1"/>
    <col min="3" max="3" width="21.7777777777778" style="1" customWidth="1"/>
    <col min="4" max="4" width="12.7777777777778" style="1" customWidth="1"/>
    <col min="5" max="6" width="11.7777777777778" style="1" customWidth="1"/>
    <col min="7" max="16382" width="13.2222222222222" style="1" customWidth="1"/>
    <col min="16383" max="16384" width="13.2222222222222" style="1"/>
  </cols>
  <sheetData>
    <row r="1" ht="17.4" spans="1:6">
      <c r="A1" s="3" t="s">
        <v>53</v>
      </c>
      <c r="B1" s="3"/>
      <c r="C1" s="4"/>
      <c r="D1" s="3"/>
      <c r="E1" s="3"/>
      <c r="F1" s="3"/>
    </row>
    <row r="2" spans="1:7">
      <c r="A2" s="5" t="s">
        <v>29</v>
      </c>
      <c r="B2" s="4" t="s">
        <v>30</v>
      </c>
      <c r="C2" s="5" t="s">
        <v>54</v>
      </c>
      <c r="D2" s="6" t="s">
        <v>31</v>
      </c>
      <c r="E2" s="4" t="s">
        <v>32</v>
      </c>
      <c r="F2" s="4" t="s">
        <v>33</v>
      </c>
      <c r="G2" s="7"/>
    </row>
    <row r="3" spans="1:6">
      <c r="A3" s="8">
        <v>1</v>
      </c>
      <c r="B3" s="9">
        <v>217</v>
      </c>
      <c r="C3" s="10" t="s">
        <v>27</v>
      </c>
      <c r="D3" s="11">
        <v>1</v>
      </c>
      <c r="E3" s="8" t="s">
        <v>55</v>
      </c>
      <c r="F3" s="12" t="s">
        <v>51</v>
      </c>
    </row>
    <row r="4" spans="1:6">
      <c r="A4" s="8">
        <v>1</v>
      </c>
      <c r="B4" s="9">
        <v>623</v>
      </c>
      <c r="C4" s="10" t="s">
        <v>27</v>
      </c>
      <c r="D4" s="8">
        <v>1</v>
      </c>
      <c r="E4" s="8" t="s">
        <v>56</v>
      </c>
      <c r="F4" s="12" t="s">
        <v>51</v>
      </c>
    </row>
    <row r="5" spans="1:6">
      <c r="A5" s="8">
        <v>1</v>
      </c>
      <c r="B5" s="9">
        <v>634</v>
      </c>
      <c r="C5" s="10" t="s">
        <v>27</v>
      </c>
      <c r="D5" s="8">
        <v>1</v>
      </c>
      <c r="E5" s="8" t="s">
        <v>57</v>
      </c>
      <c r="F5" s="12" t="s">
        <v>51</v>
      </c>
    </row>
    <row r="6" spans="1:6">
      <c r="A6" s="8">
        <v>2</v>
      </c>
      <c r="B6" s="9">
        <v>218</v>
      </c>
      <c r="C6" s="13" t="s">
        <v>23</v>
      </c>
      <c r="D6" s="8">
        <v>1</v>
      </c>
      <c r="E6" s="8" t="s">
        <v>58</v>
      </c>
      <c r="F6" s="12" t="s">
        <v>44</v>
      </c>
    </row>
    <row r="7" spans="1:6">
      <c r="A7" s="8">
        <v>2</v>
      </c>
      <c r="B7" s="14">
        <v>502</v>
      </c>
      <c r="C7" s="13" t="s">
        <v>23</v>
      </c>
      <c r="D7" s="8">
        <v>1</v>
      </c>
      <c r="E7" s="8" t="s">
        <v>45</v>
      </c>
      <c r="F7" s="12" t="s">
        <v>44</v>
      </c>
    </row>
    <row r="8" spans="1:6">
      <c r="A8" s="8">
        <v>2</v>
      </c>
      <c r="B8" s="14">
        <v>608</v>
      </c>
      <c r="C8" s="13" t="s">
        <v>23</v>
      </c>
      <c r="D8" s="8">
        <v>1</v>
      </c>
      <c r="E8" s="8" t="s">
        <v>56</v>
      </c>
      <c r="F8" s="12" t="s">
        <v>44</v>
      </c>
    </row>
    <row r="9" spans="1:6">
      <c r="A9" s="8">
        <v>4</v>
      </c>
      <c r="B9" s="15">
        <v>626</v>
      </c>
      <c r="C9" s="16" t="s">
        <v>22</v>
      </c>
      <c r="D9" s="8">
        <v>1</v>
      </c>
      <c r="E9" s="8" t="s">
        <v>59</v>
      </c>
      <c r="F9" s="12" t="s">
        <v>60</v>
      </c>
    </row>
    <row r="10" spans="1:6">
      <c r="A10" s="8">
        <v>4</v>
      </c>
      <c r="B10" s="15">
        <v>630</v>
      </c>
      <c r="C10" s="16" t="s">
        <v>22</v>
      </c>
      <c r="D10" s="8">
        <v>1</v>
      </c>
      <c r="E10" s="8" t="s">
        <v>56</v>
      </c>
      <c r="F10" s="12" t="s">
        <v>60</v>
      </c>
    </row>
    <row r="11" spans="1:6">
      <c r="A11" s="8">
        <v>4</v>
      </c>
      <c r="B11" s="15">
        <v>525</v>
      </c>
      <c r="C11" s="15" t="s">
        <v>27</v>
      </c>
      <c r="D11" s="17">
        <v>1</v>
      </c>
      <c r="E11" s="8" t="s">
        <v>56</v>
      </c>
      <c r="F11" s="12" t="s">
        <v>60</v>
      </c>
    </row>
    <row r="12" spans="1:6">
      <c r="A12" s="8">
        <v>4</v>
      </c>
      <c r="B12" s="15">
        <v>528</v>
      </c>
      <c r="C12" s="15" t="s">
        <v>27</v>
      </c>
      <c r="D12" s="17">
        <v>1</v>
      </c>
      <c r="E12" s="8" t="s">
        <v>56</v>
      </c>
      <c r="F12" s="12" t="s">
        <v>60</v>
      </c>
    </row>
    <row r="13" spans="1:6">
      <c r="A13" s="8">
        <v>4</v>
      </c>
      <c r="B13" s="15">
        <v>529</v>
      </c>
      <c r="C13" s="15" t="s">
        <v>27</v>
      </c>
      <c r="D13" s="17">
        <v>1</v>
      </c>
      <c r="E13" s="8" t="s">
        <v>59</v>
      </c>
      <c r="F13" s="12" t="s">
        <v>60</v>
      </c>
    </row>
    <row r="14" spans="1:6">
      <c r="A14" s="8">
        <v>4</v>
      </c>
      <c r="B14" s="15">
        <v>530</v>
      </c>
      <c r="C14" s="15" t="s">
        <v>27</v>
      </c>
      <c r="D14" s="17">
        <v>1</v>
      </c>
      <c r="E14" s="8" t="s">
        <v>56</v>
      </c>
      <c r="F14" s="12" t="s">
        <v>60</v>
      </c>
    </row>
    <row r="15" spans="1:6">
      <c r="A15" s="8">
        <v>4</v>
      </c>
      <c r="B15" s="15">
        <v>532</v>
      </c>
      <c r="C15" s="15" t="s">
        <v>27</v>
      </c>
      <c r="D15" s="17">
        <v>1</v>
      </c>
      <c r="E15" s="8" t="s">
        <v>56</v>
      </c>
      <c r="F15" s="12" t="s">
        <v>60</v>
      </c>
    </row>
    <row r="16" spans="1:6">
      <c r="A16" s="8">
        <v>4</v>
      </c>
      <c r="B16" s="15">
        <v>536</v>
      </c>
      <c r="C16" s="15" t="s">
        <v>27</v>
      </c>
      <c r="D16" s="17">
        <v>1</v>
      </c>
      <c r="E16" s="8" t="s">
        <v>59</v>
      </c>
      <c r="F16" s="12" t="s">
        <v>60</v>
      </c>
    </row>
    <row r="17" spans="1:7">
      <c r="A17" s="8">
        <v>4</v>
      </c>
      <c r="B17" s="15">
        <v>236</v>
      </c>
      <c r="C17" s="15" t="s">
        <v>25</v>
      </c>
      <c r="D17" s="8">
        <v>1</v>
      </c>
      <c r="E17" s="8" t="s">
        <v>55</v>
      </c>
      <c r="F17" s="12" t="s">
        <v>60</v>
      </c>
      <c r="G17"/>
    </row>
    <row r="18" spans="1:6">
      <c r="A18" s="8">
        <v>4</v>
      </c>
      <c r="B18" s="15">
        <v>413</v>
      </c>
      <c r="C18" s="15" t="s">
        <v>25</v>
      </c>
      <c r="D18" s="17">
        <v>1</v>
      </c>
      <c r="E18" s="8" t="s">
        <v>56</v>
      </c>
      <c r="F18" s="12" t="s">
        <v>60</v>
      </c>
    </row>
    <row r="19" spans="1:6">
      <c r="A19" s="8">
        <v>4</v>
      </c>
      <c r="B19" s="15">
        <v>422</v>
      </c>
      <c r="C19" s="18" t="s">
        <v>25</v>
      </c>
      <c r="D19" s="17">
        <v>1</v>
      </c>
      <c r="E19" s="8" t="s">
        <v>59</v>
      </c>
      <c r="F19" s="12" t="s">
        <v>60</v>
      </c>
    </row>
    <row r="20" spans="1:6">
      <c r="A20" s="8">
        <v>4</v>
      </c>
      <c r="B20" s="15">
        <v>432</v>
      </c>
      <c r="C20" s="18" t="s">
        <v>25</v>
      </c>
      <c r="D20" s="17">
        <v>1</v>
      </c>
      <c r="E20" s="8" t="s">
        <v>61</v>
      </c>
      <c r="F20" s="12" t="s">
        <v>60</v>
      </c>
    </row>
    <row r="21" spans="1:6">
      <c r="A21" s="8">
        <v>5</v>
      </c>
      <c r="B21" s="19">
        <v>108</v>
      </c>
      <c r="C21" s="19" t="s">
        <v>18</v>
      </c>
      <c r="D21" s="17">
        <v>1</v>
      </c>
      <c r="E21" s="8" t="s">
        <v>40</v>
      </c>
      <c r="F21" s="12" t="s">
        <v>51</v>
      </c>
    </row>
    <row r="22" spans="1:6">
      <c r="A22" s="8">
        <v>6</v>
      </c>
      <c r="B22" s="20">
        <v>604</v>
      </c>
      <c r="C22" s="21" t="s">
        <v>20</v>
      </c>
      <c r="D22" s="8">
        <v>1</v>
      </c>
      <c r="E22" s="8" t="s">
        <v>50</v>
      </c>
      <c r="F22" s="12" t="s">
        <v>35</v>
      </c>
    </row>
    <row r="23" spans="1:7">
      <c r="A23" s="8">
        <v>6</v>
      </c>
      <c r="B23" s="20">
        <v>623</v>
      </c>
      <c r="C23" s="21" t="s">
        <v>20</v>
      </c>
      <c r="D23" s="8">
        <v>1</v>
      </c>
      <c r="E23" s="8" t="s">
        <v>50</v>
      </c>
      <c r="F23" s="12" t="s">
        <v>35</v>
      </c>
      <c r="G23" s="22"/>
    </row>
    <row r="24" spans="1:6">
      <c r="A24" s="8">
        <v>8</v>
      </c>
      <c r="B24" s="21">
        <v>214</v>
      </c>
      <c r="C24" s="23" t="s">
        <v>19</v>
      </c>
      <c r="D24" s="8">
        <v>1</v>
      </c>
      <c r="E24" s="8" t="s">
        <v>62</v>
      </c>
      <c r="F24" s="12" t="s">
        <v>35</v>
      </c>
    </row>
    <row r="25" spans="1:6">
      <c r="A25" s="8">
        <v>8</v>
      </c>
      <c r="B25" s="21">
        <v>304</v>
      </c>
      <c r="C25" s="21" t="s">
        <v>17</v>
      </c>
      <c r="D25" s="8">
        <v>1</v>
      </c>
      <c r="E25" s="8" t="s">
        <v>63</v>
      </c>
      <c r="F25" s="12" t="s">
        <v>35</v>
      </c>
    </row>
    <row r="26" spans="1:6">
      <c r="A26" s="8">
        <v>8</v>
      </c>
      <c r="B26" s="21">
        <v>116</v>
      </c>
      <c r="C26" s="21" t="s">
        <v>21</v>
      </c>
      <c r="D26" s="8">
        <v>1</v>
      </c>
      <c r="E26" s="8" t="s">
        <v>50</v>
      </c>
      <c r="F26" s="12" t="s">
        <v>35</v>
      </c>
    </row>
    <row r="27" spans="1:6">
      <c r="A27" s="8">
        <v>8</v>
      </c>
      <c r="B27" s="21">
        <v>118</v>
      </c>
      <c r="C27" s="21" t="s">
        <v>21</v>
      </c>
      <c r="D27" s="8">
        <v>1</v>
      </c>
      <c r="E27" s="8" t="s">
        <v>64</v>
      </c>
      <c r="F27" s="12" t="s">
        <v>35</v>
      </c>
    </row>
    <row r="28" spans="1:7">
      <c r="A28" s="8">
        <v>9</v>
      </c>
      <c r="B28" s="9">
        <v>530</v>
      </c>
      <c r="C28" s="9" t="s">
        <v>21</v>
      </c>
      <c r="D28" s="8">
        <v>1</v>
      </c>
      <c r="E28" s="8" t="s">
        <v>40</v>
      </c>
      <c r="F28" s="12" t="s">
        <v>35</v>
      </c>
      <c r="G28" s="24"/>
    </row>
    <row r="90" ht="13.05" customHeight="1"/>
    <row r="108" ht="13.05" customHeight="1"/>
    <row r="169" ht="13.05" customHeight="1"/>
    <row r="214" spans="7:7">
      <c r="G214" s="24"/>
    </row>
    <row r="238" spans="7:7">
      <c r="G238"/>
    </row>
    <row r="307" spans="7:7">
      <c r="G307" s="24"/>
    </row>
    <row r="330" spans="7:7">
      <c r="G330"/>
    </row>
    <row r="570" ht="12" customHeight="1"/>
    <row r="755" spans="7:7">
      <c r="G755" s="24"/>
    </row>
    <row r="761" spans="7:7">
      <c r="G761" s="24"/>
    </row>
    <row r="762" spans="7:7">
      <c r="G762"/>
    </row>
    <row r="768" spans="7:7">
      <c r="G768"/>
    </row>
    <row r="980" spans="7:7">
      <c r="G980" s="24"/>
    </row>
    <row r="987" spans="7:7">
      <c r="G987" s="25" t="s">
        <v>65</v>
      </c>
    </row>
    <row r="998" spans="7:7">
      <c r="G998" s="24"/>
    </row>
    <row r="1005" spans="7:7">
      <c r="G1005"/>
    </row>
    <row r="1030" ht="13.05" customHeight="1"/>
    <row r="1031" ht="13.05" customHeight="1"/>
    <row r="1032" ht="13.05" customHeight="1"/>
    <row r="1033" ht="13.05" customHeight="1"/>
    <row r="1034" ht="13.05" customHeight="1"/>
    <row r="1035" ht="13.05" customHeight="1"/>
    <row r="1068" spans="7:7">
      <c r="G1068" s="24"/>
    </row>
    <row r="1069" spans="7:7">
      <c r="G1069" s="24"/>
    </row>
    <row r="1074" spans="7:7">
      <c r="G1074"/>
    </row>
    <row r="1075" spans="7:7">
      <c r="G1075" s="24"/>
    </row>
    <row r="1080" spans="7:7">
      <c r="G1080"/>
    </row>
    <row r="1096" spans="7:7">
      <c r="G1096" s="24"/>
    </row>
    <row r="1101" spans="7:7">
      <c r="G1101"/>
    </row>
    <row r="1506" spans="7:7">
      <c r="G1506" s="24"/>
    </row>
    <row r="1507" spans="7:7">
      <c r="G1507"/>
    </row>
    <row r="1519" spans="7:7">
      <c r="G1519" s="24"/>
    </row>
    <row r="1520" spans="7:7">
      <c r="G1520"/>
    </row>
    <row r="1535" spans="7:7">
      <c r="G1535" s="24"/>
    </row>
    <row r="1536" spans="7:7">
      <c r="G1536"/>
    </row>
    <row r="1576" spans="7:7">
      <c r="G1576" s="24"/>
    </row>
  </sheetData>
  <sortState ref="A3:G1576">
    <sortCondition ref="A3"/>
  </sortState>
  <mergeCells count="1">
    <mergeCell ref="A1:F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 </vt:lpstr>
      <vt:lpstr>男生</vt:lpstr>
      <vt:lpstr>女生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新青年</cp:lastModifiedBy>
  <cp:revision>3</cp:revision>
  <dcterms:created xsi:type="dcterms:W3CDTF">2018-03-16T01:10:00Z</dcterms:created>
  <dcterms:modified xsi:type="dcterms:W3CDTF">2021-03-26T05:30:39Z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