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 activeTab="2"/>
  </bookViews>
  <sheets>
    <sheet name="汇总 " sheetId="4" r:id="rId1"/>
    <sheet name="女生" sheetId="2" r:id="rId2"/>
    <sheet name="男生" sheetId="3" r:id="rId3"/>
  </sheets>
  <definedNames>
    <definedName name="_xlnm._FilterDatabase" localSheetId="2" hidden="1">男生!$A$2:$F$26</definedName>
    <definedName name="_xlnm._FilterDatabase" localSheetId="1" hidden="1">女生!$A$2:$G$43</definedName>
  </definedNames>
  <calcPr calcId="144525"/>
</workbook>
</file>

<file path=xl/sharedStrings.xml><?xml version="1.0" encoding="utf-8"?>
<sst xmlns="http://schemas.openxmlformats.org/spreadsheetml/2006/main" count="238" uniqueCount="53">
  <si>
    <t>2022-2023学年第二学期第4周卫生达标率检查统计表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</si>
  <si>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</si>
  <si>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</si>
  <si>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</si>
  <si>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</si>
  <si>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</si>
  <si>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</si>
  <si>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</si>
  <si>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</si>
  <si>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</si>
  <si>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建筑工程学院</t>
  </si>
  <si>
    <t>体育学院</t>
  </si>
  <si>
    <t>航空工程学院</t>
  </si>
  <si>
    <t>外国语学院</t>
  </si>
  <si>
    <t>飞行学院</t>
  </si>
  <si>
    <t>教师教育学院</t>
  </si>
  <si>
    <t>机电工程学院</t>
  </si>
  <si>
    <t>信息工程学院</t>
  </si>
  <si>
    <t>电气工程学院</t>
  </si>
  <si>
    <t>乘务学院</t>
  </si>
  <si>
    <t>经济管理学院</t>
  </si>
  <si>
    <t>艺术学院</t>
  </si>
  <si>
    <t>化工与安全学院</t>
  </si>
  <si>
    <t>生物与环境工程学院</t>
  </si>
  <si>
    <t>机场学院</t>
  </si>
  <si>
    <t>理学院</t>
  </si>
  <si>
    <t>马克思主义学院</t>
  </si>
  <si>
    <t>人文学院</t>
  </si>
  <si>
    <t>2022-2023学年第二学期第4周卫生成绩女生不达标情况汇总</t>
  </si>
  <si>
    <t>楼号</t>
  </si>
  <si>
    <t>宿舍号</t>
  </si>
  <si>
    <t>不达标情况</t>
  </si>
  <si>
    <t>原因</t>
  </si>
  <si>
    <t>检查日期</t>
  </si>
  <si>
    <t>未开门</t>
  </si>
  <si>
    <t>2023.3.15</t>
  </si>
  <si>
    <t>换锁</t>
  </si>
  <si>
    <t>乱</t>
  </si>
  <si>
    <t>2023.3.16</t>
  </si>
  <si>
    <t>未断电</t>
  </si>
  <si>
    <t>2023.3.17</t>
  </si>
  <si>
    <t>未锁门</t>
  </si>
  <si>
    <t>上铺未拔插头</t>
  </si>
  <si>
    <t>2023.3.14</t>
  </si>
  <si>
    <t>未关灯</t>
  </si>
  <si>
    <t>未拔插排</t>
  </si>
  <si>
    <t>2022-2023学年第二学期第4周卫生成绩男生不达标情况汇总</t>
  </si>
  <si>
    <t>烟</t>
  </si>
  <si>
    <t>乱、烟</t>
  </si>
  <si>
    <t>有酒</t>
  </si>
  <si>
    <t>酒</t>
  </si>
  <si>
    <t>2023.3.13</t>
  </si>
  <si>
    <t>阳台乱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</si>
</sst>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6" workbookViewId="0">
      <selection activeCell="G6" sqref="G6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5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116</v>
      </c>
      <c r="C3" s="20">
        <v>116</v>
      </c>
      <c r="D3" s="22">
        <f t="shared" ref="D3:D20" si="0">C3/B3</f>
        <v>1</v>
      </c>
      <c r="E3" s="23">
        <v>57</v>
      </c>
      <c r="F3" s="20">
        <v>57</v>
      </c>
      <c r="G3" s="24">
        <f>F3/E3</f>
        <v>1</v>
      </c>
      <c r="H3" s="25">
        <f>(F3+C3)/(E3+B3)</f>
        <v>1</v>
      </c>
      <c r="I3" s="27">
        <v>1</v>
      </c>
      <c r="J3" s="28"/>
    </row>
    <row r="4" ht="35.1" customHeight="1" spans="1:10">
      <c r="A4" s="20" t="s">
        <v>11</v>
      </c>
      <c r="B4" s="21">
        <v>65</v>
      </c>
      <c r="C4" s="20">
        <v>65</v>
      </c>
      <c r="D4" s="22">
        <f t="shared" si="0"/>
        <v>1</v>
      </c>
      <c r="E4" s="23">
        <v>27</v>
      </c>
      <c r="F4" s="20">
        <v>27</v>
      </c>
      <c r="G4" s="24">
        <f>F4/E4</f>
        <v>1</v>
      </c>
      <c r="H4" s="25">
        <f>(F4+C4)/(E4+B4)</f>
        <v>1</v>
      </c>
      <c r="I4" s="27">
        <v>1</v>
      </c>
      <c r="J4" s="28"/>
    </row>
    <row r="5" ht="35.1" customHeight="1" spans="1:10">
      <c r="A5" s="26" t="s">
        <v>12</v>
      </c>
      <c r="B5" s="21">
        <v>102</v>
      </c>
      <c r="C5" s="20">
        <v>102</v>
      </c>
      <c r="D5" s="22">
        <f t="shared" si="0"/>
        <v>1</v>
      </c>
      <c r="E5" s="23">
        <v>47</v>
      </c>
      <c r="F5" s="20">
        <v>46</v>
      </c>
      <c r="G5" s="22">
        <f>F5/E5</f>
        <v>0.978723404255319</v>
      </c>
      <c r="H5" s="25">
        <f>(F5+C5)/(E5+B5)</f>
        <v>0.993288590604027</v>
      </c>
      <c r="I5" s="27">
        <v>3</v>
      </c>
      <c r="J5" s="28"/>
    </row>
    <row r="6" ht="35.1" customHeight="1" spans="1:10">
      <c r="A6" s="20" t="s">
        <v>13</v>
      </c>
      <c r="B6" s="21">
        <v>13</v>
      </c>
      <c r="C6" s="20">
        <v>13</v>
      </c>
      <c r="D6" s="22">
        <f t="shared" si="0"/>
        <v>1</v>
      </c>
      <c r="E6" s="23">
        <v>135</v>
      </c>
      <c r="F6" s="20">
        <v>134</v>
      </c>
      <c r="G6" s="24">
        <f>F6/E6</f>
        <v>0.992592592592593</v>
      </c>
      <c r="H6" s="25">
        <f>(F6+C6)/(E6+B6)</f>
        <v>0.993243243243243</v>
      </c>
      <c r="I6" s="27">
        <v>4</v>
      </c>
      <c r="J6" s="28"/>
    </row>
    <row r="7" ht="35.1" customHeight="1" spans="1:10">
      <c r="A7" s="20" t="s">
        <v>14</v>
      </c>
      <c r="B7" s="21">
        <v>243</v>
      </c>
      <c r="C7" s="20">
        <v>241</v>
      </c>
      <c r="D7" s="22">
        <f t="shared" si="0"/>
        <v>0.991769547325103</v>
      </c>
      <c r="E7" s="23">
        <v>0</v>
      </c>
      <c r="F7" s="20">
        <v>0</v>
      </c>
      <c r="G7" s="24"/>
      <c r="H7" s="22">
        <f>C7/B7</f>
        <v>0.991769547325103</v>
      </c>
      <c r="I7" s="27">
        <v>5</v>
      </c>
      <c r="J7" s="28"/>
    </row>
    <row r="8" ht="35.1" customHeight="1" spans="1:10">
      <c r="A8" s="26" t="s">
        <v>15</v>
      </c>
      <c r="B8" s="21">
        <v>25</v>
      </c>
      <c r="C8" s="20">
        <v>25</v>
      </c>
      <c r="D8" s="22">
        <f t="shared" si="0"/>
        <v>1</v>
      </c>
      <c r="E8" s="23">
        <v>207</v>
      </c>
      <c r="F8" s="20">
        <v>205</v>
      </c>
      <c r="G8" s="22">
        <f t="shared" ref="G8:G20" si="1">F8/E8</f>
        <v>0.990338164251208</v>
      </c>
      <c r="H8" s="25">
        <f t="shared" ref="H8:H20" si="2">(F8+C8)/(E8+B8)</f>
        <v>0.991379310344828</v>
      </c>
      <c r="I8" s="27">
        <v>6</v>
      </c>
      <c r="J8" s="28"/>
    </row>
    <row r="9" ht="35.1" customHeight="1" spans="1:10">
      <c r="A9" s="26" t="s">
        <v>16</v>
      </c>
      <c r="B9" s="21">
        <v>154</v>
      </c>
      <c r="C9" s="20">
        <v>152</v>
      </c>
      <c r="D9" s="22">
        <f t="shared" si="0"/>
        <v>0.987012987012987</v>
      </c>
      <c r="E9" s="23">
        <v>26</v>
      </c>
      <c r="F9" s="20">
        <v>26</v>
      </c>
      <c r="G9" s="25">
        <f t="shared" si="1"/>
        <v>1</v>
      </c>
      <c r="H9" s="25">
        <f t="shared" si="2"/>
        <v>0.988888888888889</v>
      </c>
      <c r="I9" s="27">
        <v>7</v>
      </c>
      <c r="J9" s="28"/>
    </row>
    <row r="10" ht="35.1" customHeight="1" spans="1:10">
      <c r="A10" s="26" t="s">
        <v>17</v>
      </c>
      <c r="B10" s="21">
        <v>134</v>
      </c>
      <c r="C10" s="20">
        <v>134</v>
      </c>
      <c r="D10" s="22">
        <f t="shared" si="0"/>
        <v>1</v>
      </c>
      <c r="E10" s="23">
        <v>67</v>
      </c>
      <c r="F10" s="20">
        <v>64</v>
      </c>
      <c r="G10" s="25">
        <f t="shared" si="1"/>
        <v>0.955223880597015</v>
      </c>
      <c r="H10" s="25">
        <f t="shared" si="2"/>
        <v>0.985074626865672</v>
      </c>
      <c r="I10" s="27">
        <v>8</v>
      </c>
      <c r="J10" s="28"/>
    </row>
    <row r="11" ht="35.1" customHeight="1" spans="1:10">
      <c r="A11" s="26" t="s">
        <v>18</v>
      </c>
      <c r="B11" s="21">
        <v>131</v>
      </c>
      <c r="C11" s="20">
        <v>130</v>
      </c>
      <c r="D11" s="22">
        <f t="shared" si="0"/>
        <v>0.99236641221374</v>
      </c>
      <c r="E11" s="23">
        <v>34</v>
      </c>
      <c r="F11" s="20">
        <v>32</v>
      </c>
      <c r="G11" s="25">
        <f t="shared" si="1"/>
        <v>0.941176470588235</v>
      </c>
      <c r="H11" s="25">
        <f t="shared" si="2"/>
        <v>0.981818181818182</v>
      </c>
      <c r="I11" s="27">
        <v>9</v>
      </c>
      <c r="J11" s="28"/>
    </row>
    <row r="12" ht="35.1" customHeight="1" spans="1:10">
      <c r="A12" s="20" t="s">
        <v>19</v>
      </c>
      <c r="B12" s="21">
        <v>53</v>
      </c>
      <c r="C12" s="20">
        <v>51</v>
      </c>
      <c r="D12" s="22">
        <f t="shared" si="0"/>
        <v>0.962264150943396</v>
      </c>
      <c r="E12" s="23">
        <v>106</v>
      </c>
      <c r="F12" s="20">
        <v>105</v>
      </c>
      <c r="G12" s="24">
        <f t="shared" si="1"/>
        <v>0.990566037735849</v>
      </c>
      <c r="H12" s="25">
        <f t="shared" si="2"/>
        <v>0.981132075471698</v>
      </c>
      <c r="I12" s="27">
        <v>10</v>
      </c>
      <c r="J12" s="28"/>
    </row>
    <row r="13" ht="35.1" customHeight="1" spans="1:10">
      <c r="A13" s="20" t="s">
        <v>20</v>
      </c>
      <c r="B13" s="21">
        <v>89</v>
      </c>
      <c r="C13" s="20">
        <v>85</v>
      </c>
      <c r="D13" s="22">
        <f t="shared" si="0"/>
        <v>0.955056179775281</v>
      </c>
      <c r="E13" s="23">
        <v>231</v>
      </c>
      <c r="F13" s="20">
        <v>228</v>
      </c>
      <c r="G13" s="24">
        <f t="shared" si="1"/>
        <v>0.987012987012987</v>
      </c>
      <c r="H13" s="25">
        <f t="shared" si="2"/>
        <v>0.978125</v>
      </c>
      <c r="I13" s="27">
        <v>11</v>
      </c>
      <c r="J13" s="28"/>
    </row>
    <row r="14" ht="35.1" customHeight="1" spans="1:10">
      <c r="A14" s="20" t="s">
        <v>21</v>
      </c>
      <c r="B14" s="21">
        <v>68</v>
      </c>
      <c r="C14" s="20">
        <v>68</v>
      </c>
      <c r="D14" s="22">
        <f t="shared" si="0"/>
        <v>1</v>
      </c>
      <c r="E14" s="23">
        <v>132</v>
      </c>
      <c r="F14" s="20">
        <v>127</v>
      </c>
      <c r="G14" s="24">
        <f t="shared" si="1"/>
        <v>0.962121212121212</v>
      </c>
      <c r="H14" s="25">
        <f t="shared" si="2"/>
        <v>0.975</v>
      </c>
      <c r="I14" s="27">
        <v>12</v>
      </c>
      <c r="J14" s="28"/>
    </row>
    <row r="15" ht="35.1" customHeight="1" spans="1:10">
      <c r="A15" s="20" t="s">
        <v>22</v>
      </c>
      <c r="B15" s="21">
        <v>81</v>
      </c>
      <c r="C15" s="20">
        <v>76</v>
      </c>
      <c r="D15" s="22">
        <f t="shared" si="0"/>
        <v>0.938271604938272</v>
      </c>
      <c r="E15" s="23">
        <v>106</v>
      </c>
      <c r="F15" s="20">
        <v>106</v>
      </c>
      <c r="G15" s="24">
        <f t="shared" si="1"/>
        <v>1</v>
      </c>
      <c r="H15" s="25">
        <f t="shared" si="2"/>
        <v>0.973262032085562</v>
      </c>
      <c r="I15" s="27">
        <v>13</v>
      </c>
      <c r="J15" s="28"/>
    </row>
    <row r="16" ht="35.1" customHeight="1" spans="1:10">
      <c r="A16" s="20" t="s">
        <v>23</v>
      </c>
      <c r="B16" s="21">
        <v>71</v>
      </c>
      <c r="C16" s="20">
        <v>67</v>
      </c>
      <c r="D16" s="22">
        <f t="shared" si="0"/>
        <v>0.943661971830986</v>
      </c>
      <c r="E16" s="23">
        <v>147</v>
      </c>
      <c r="F16" s="20">
        <v>144</v>
      </c>
      <c r="G16" s="24">
        <f t="shared" si="1"/>
        <v>0.979591836734694</v>
      </c>
      <c r="H16" s="25">
        <f t="shared" si="2"/>
        <v>0.967889908256881</v>
      </c>
      <c r="I16" s="27">
        <v>14</v>
      </c>
      <c r="J16" s="28"/>
    </row>
    <row r="17" ht="35.1" customHeight="1" spans="1:10">
      <c r="A17" s="20" t="s">
        <v>24</v>
      </c>
      <c r="B17" s="21">
        <v>56</v>
      </c>
      <c r="C17" s="20">
        <v>53</v>
      </c>
      <c r="D17" s="22">
        <f t="shared" si="0"/>
        <v>0.946428571428571</v>
      </c>
      <c r="E17" s="23">
        <v>64</v>
      </c>
      <c r="F17" s="20">
        <v>61</v>
      </c>
      <c r="G17" s="24">
        <f t="shared" si="1"/>
        <v>0.953125</v>
      </c>
      <c r="H17" s="25">
        <f t="shared" si="2"/>
        <v>0.95</v>
      </c>
      <c r="I17" s="27">
        <v>15</v>
      </c>
      <c r="J17" s="28"/>
    </row>
    <row r="18" ht="35.1" customHeight="1" spans="1:10">
      <c r="A18" s="26" t="s">
        <v>25</v>
      </c>
      <c r="B18" s="21">
        <v>24</v>
      </c>
      <c r="C18" s="20">
        <v>23</v>
      </c>
      <c r="D18" s="22">
        <f t="shared" si="0"/>
        <v>0.958333333333333</v>
      </c>
      <c r="E18" s="23">
        <v>41</v>
      </c>
      <c r="F18" s="20">
        <v>38</v>
      </c>
      <c r="G18" s="22">
        <f t="shared" si="1"/>
        <v>0.926829268292683</v>
      </c>
      <c r="H18" s="25">
        <f t="shared" si="2"/>
        <v>0.938461538461538</v>
      </c>
      <c r="I18" s="27">
        <v>16</v>
      </c>
      <c r="J18" s="28"/>
    </row>
    <row r="19" ht="35.1" customHeight="1" spans="1:10">
      <c r="A19" s="20" t="s">
        <v>26</v>
      </c>
      <c r="B19" s="21">
        <v>6</v>
      </c>
      <c r="C19" s="20">
        <v>6</v>
      </c>
      <c r="D19" s="22">
        <f t="shared" si="0"/>
        <v>1</v>
      </c>
      <c r="E19" s="23">
        <v>25</v>
      </c>
      <c r="F19" s="20">
        <v>23</v>
      </c>
      <c r="G19" s="24">
        <f t="shared" si="1"/>
        <v>0.92</v>
      </c>
      <c r="H19" s="25">
        <f t="shared" si="2"/>
        <v>0.935483870967742</v>
      </c>
      <c r="I19" s="27">
        <v>17</v>
      </c>
      <c r="J19" s="28"/>
    </row>
    <row r="20" ht="35.1" customHeight="1" spans="1:10">
      <c r="A20" s="26" t="s">
        <v>27</v>
      </c>
      <c r="B20" s="21">
        <v>30</v>
      </c>
      <c r="C20" s="20">
        <v>30</v>
      </c>
      <c r="D20" s="22">
        <f t="shared" si="0"/>
        <v>1</v>
      </c>
      <c r="E20" s="23">
        <v>135</v>
      </c>
      <c r="F20" s="20">
        <v>123</v>
      </c>
      <c r="G20" s="25">
        <f t="shared" si="1"/>
        <v>0.911111111111111</v>
      </c>
      <c r="H20" s="25">
        <f t="shared" si="2"/>
        <v>0.927272727272727</v>
      </c>
      <c r="I20" s="27">
        <v>18</v>
      </c>
      <c r="J20" s="28"/>
    </row>
  </sheetData>
  <sortState ref="A3:J20">
    <sortCondition ref="I3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4"/>
  <sheetViews>
    <sheetView topLeftCell="A19" workbookViewId="0">
      <selection activeCell="F16" sqref="F16:F17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s="1" customFormat="1" ht="18.75" spans="1:6">
      <c r="A1" s="4" t="s">
        <v>28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10">
        <v>1</v>
      </c>
      <c r="B3" s="10">
        <v>328</v>
      </c>
      <c r="C3" s="10" t="s">
        <v>20</v>
      </c>
      <c r="D3" s="12">
        <v>1</v>
      </c>
      <c r="E3" s="12" t="s">
        <v>34</v>
      </c>
      <c r="F3" s="12" t="s">
        <v>35</v>
      </c>
    </row>
    <row r="4" s="1" customFormat="1" spans="1:6">
      <c r="A4" s="10">
        <v>1</v>
      </c>
      <c r="B4" s="10">
        <v>619</v>
      </c>
      <c r="C4" s="10" t="s">
        <v>20</v>
      </c>
      <c r="D4" s="12">
        <v>1</v>
      </c>
      <c r="E4" s="12" t="s">
        <v>36</v>
      </c>
      <c r="F4" s="12" t="s">
        <v>35</v>
      </c>
    </row>
    <row r="5" s="1" customFormat="1" spans="1:6">
      <c r="A5" s="10">
        <v>2</v>
      </c>
      <c r="B5" s="10">
        <v>205</v>
      </c>
      <c r="C5" s="10" t="s">
        <v>12</v>
      </c>
      <c r="D5" s="12">
        <v>1</v>
      </c>
      <c r="E5" s="12" t="s">
        <v>37</v>
      </c>
      <c r="F5" s="12" t="s">
        <v>38</v>
      </c>
    </row>
    <row r="6" s="1" customFormat="1" spans="1:6">
      <c r="A6" s="10">
        <v>2</v>
      </c>
      <c r="B6" s="10">
        <v>125</v>
      </c>
      <c r="C6" s="10" t="s">
        <v>26</v>
      </c>
      <c r="D6" s="12">
        <v>1</v>
      </c>
      <c r="E6" s="12" t="s">
        <v>37</v>
      </c>
      <c r="F6" s="12" t="s">
        <v>38</v>
      </c>
    </row>
    <row r="7" s="1" customFormat="1" spans="1:6">
      <c r="A7" s="10">
        <v>2</v>
      </c>
      <c r="B7" s="10">
        <v>223</v>
      </c>
      <c r="C7" s="10" t="s">
        <v>26</v>
      </c>
      <c r="D7" s="12">
        <v>1</v>
      </c>
      <c r="E7" s="12" t="s">
        <v>37</v>
      </c>
      <c r="F7" s="12" t="s">
        <v>38</v>
      </c>
    </row>
    <row r="8" s="1" customFormat="1" spans="1:6">
      <c r="A8" s="10">
        <v>2</v>
      </c>
      <c r="B8" s="10">
        <v>305</v>
      </c>
      <c r="C8" s="10" t="s">
        <v>27</v>
      </c>
      <c r="D8" s="12">
        <v>1</v>
      </c>
      <c r="E8" s="12" t="s">
        <v>37</v>
      </c>
      <c r="F8" s="12" t="s">
        <v>38</v>
      </c>
    </row>
    <row r="9" s="1" customFormat="1" spans="1:6">
      <c r="A9" s="10">
        <v>2</v>
      </c>
      <c r="B9" s="13">
        <v>309</v>
      </c>
      <c r="C9" s="10" t="s">
        <v>27</v>
      </c>
      <c r="D9" s="12">
        <v>1</v>
      </c>
      <c r="E9" s="12" t="s">
        <v>37</v>
      </c>
      <c r="F9" s="12" t="s">
        <v>38</v>
      </c>
    </row>
    <row r="10" s="1" customFormat="1" spans="1:6">
      <c r="A10" s="10">
        <v>2</v>
      </c>
      <c r="B10" s="10">
        <v>312</v>
      </c>
      <c r="C10" s="10" t="s">
        <v>27</v>
      </c>
      <c r="D10" s="12">
        <v>1</v>
      </c>
      <c r="E10" s="12" t="s">
        <v>37</v>
      </c>
      <c r="F10" s="12" t="s">
        <v>38</v>
      </c>
    </row>
    <row r="11" s="1" customFormat="1" spans="1:6">
      <c r="A11" s="10">
        <v>2</v>
      </c>
      <c r="B11" s="10">
        <v>406</v>
      </c>
      <c r="C11" s="10" t="s">
        <v>27</v>
      </c>
      <c r="D11" s="12">
        <v>1</v>
      </c>
      <c r="E11" s="12" t="s">
        <v>37</v>
      </c>
      <c r="F11" s="12" t="s">
        <v>38</v>
      </c>
    </row>
    <row r="12" s="1" customFormat="1" spans="1:6">
      <c r="A12" s="10">
        <v>2</v>
      </c>
      <c r="B12" s="10">
        <v>429</v>
      </c>
      <c r="C12" s="10" t="s">
        <v>27</v>
      </c>
      <c r="D12" s="12">
        <v>1</v>
      </c>
      <c r="E12" s="12" t="s">
        <v>37</v>
      </c>
      <c r="F12" s="12" t="s">
        <v>38</v>
      </c>
    </row>
    <row r="13" s="1" customFormat="1" spans="1:6">
      <c r="A13" s="10">
        <v>2</v>
      </c>
      <c r="B13" s="10">
        <v>430</v>
      </c>
      <c r="C13" s="10" t="s">
        <v>27</v>
      </c>
      <c r="D13" s="12">
        <v>1</v>
      </c>
      <c r="E13" s="12" t="s">
        <v>37</v>
      </c>
      <c r="F13" s="12" t="s">
        <v>38</v>
      </c>
    </row>
    <row r="14" s="1" customFormat="1" spans="1:6">
      <c r="A14" s="10">
        <v>2</v>
      </c>
      <c r="B14" s="10">
        <v>432</v>
      </c>
      <c r="C14" s="10" t="s">
        <v>27</v>
      </c>
      <c r="D14" s="12">
        <v>1</v>
      </c>
      <c r="E14" s="12" t="s">
        <v>37</v>
      </c>
      <c r="F14" s="12" t="s">
        <v>38</v>
      </c>
    </row>
    <row r="15" s="1" customFormat="1" spans="1:6">
      <c r="A15" s="10">
        <v>2</v>
      </c>
      <c r="B15" s="10">
        <v>501</v>
      </c>
      <c r="C15" s="10" t="s">
        <v>27</v>
      </c>
      <c r="D15" s="12">
        <v>1</v>
      </c>
      <c r="E15" s="12" t="s">
        <v>39</v>
      </c>
      <c r="F15" s="12" t="s">
        <v>38</v>
      </c>
    </row>
    <row r="16" s="1" customFormat="1" spans="1:6">
      <c r="A16" s="10">
        <v>2</v>
      </c>
      <c r="B16" s="10">
        <v>510</v>
      </c>
      <c r="C16" s="10" t="s">
        <v>27</v>
      </c>
      <c r="D16" s="12">
        <v>1</v>
      </c>
      <c r="E16" s="12" t="s">
        <v>37</v>
      </c>
      <c r="F16" s="12" t="s">
        <v>38</v>
      </c>
    </row>
    <row r="17" s="1" customFormat="1" spans="1:6">
      <c r="A17" s="10">
        <v>2</v>
      </c>
      <c r="B17" s="13">
        <v>514</v>
      </c>
      <c r="C17" s="10" t="s">
        <v>27</v>
      </c>
      <c r="D17" s="12">
        <v>1</v>
      </c>
      <c r="E17" s="12" t="s">
        <v>37</v>
      </c>
      <c r="F17" s="12" t="s">
        <v>38</v>
      </c>
    </row>
    <row r="18" s="1" customFormat="1" spans="1:6">
      <c r="A18" s="10">
        <v>2</v>
      </c>
      <c r="B18" s="10">
        <v>522</v>
      </c>
      <c r="C18" s="10" t="s">
        <v>27</v>
      </c>
      <c r="D18" s="12">
        <v>1</v>
      </c>
      <c r="E18" s="12" t="s">
        <v>39</v>
      </c>
      <c r="F18" s="12" t="s">
        <v>38</v>
      </c>
    </row>
    <row r="19" s="1" customFormat="1" spans="1:6">
      <c r="A19" s="10">
        <v>2</v>
      </c>
      <c r="B19" s="14">
        <v>620</v>
      </c>
      <c r="C19" s="14" t="s">
        <v>27</v>
      </c>
      <c r="D19" s="12">
        <v>1</v>
      </c>
      <c r="E19" s="12" t="s">
        <v>39</v>
      </c>
      <c r="F19" s="12" t="s">
        <v>38</v>
      </c>
    </row>
    <row r="20" s="1" customFormat="1" spans="1:6">
      <c r="A20" s="10">
        <v>3</v>
      </c>
      <c r="B20" s="10">
        <v>102</v>
      </c>
      <c r="C20" s="10" t="s">
        <v>19</v>
      </c>
      <c r="D20" s="12">
        <v>1</v>
      </c>
      <c r="E20" s="12" t="s">
        <v>39</v>
      </c>
      <c r="F20" s="12" t="s">
        <v>40</v>
      </c>
    </row>
    <row r="21" s="1" customFormat="1" spans="1:6">
      <c r="A21" s="10">
        <v>3</v>
      </c>
      <c r="B21" s="10">
        <v>508</v>
      </c>
      <c r="C21" s="13" t="s">
        <v>24</v>
      </c>
      <c r="D21" s="12">
        <v>1</v>
      </c>
      <c r="E21" s="12" t="s">
        <v>41</v>
      </c>
      <c r="F21" s="12" t="s">
        <v>40</v>
      </c>
    </row>
    <row r="22" s="1" customFormat="1" spans="1:6">
      <c r="A22" s="10">
        <v>3</v>
      </c>
      <c r="B22" s="10">
        <v>604</v>
      </c>
      <c r="C22" s="10" t="s">
        <v>24</v>
      </c>
      <c r="D22" s="12">
        <v>1</v>
      </c>
      <c r="E22" s="12" t="s">
        <v>39</v>
      </c>
      <c r="F22" s="12" t="s">
        <v>40</v>
      </c>
    </row>
    <row r="23" s="1" customFormat="1" spans="1:6">
      <c r="A23" s="10">
        <v>3</v>
      </c>
      <c r="B23" s="10">
        <v>617</v>
      </c>
      <c r="C23" s="10" t="s">
        <v>24</v>
      </c>
      <c r="D23" s="12">
        <v>1</v>
      </c>
      <c r="E23" s="12" t="s">
        <v>39</v>
      </c>
      <c r="F23" s="12" t="s">
        <v>40</v>
      </c>
    </row>
    <row r="24" s="1" customFormat="1" spans="1:6">
      <c r="A24" s="10">
        <v>4</v>
      </c>
      <c r="B24" s="10">
        <v>525</v>
      </c>
      <c r="C24" s="10" t="s">
        <v>20</v>
      </c>
      <c r="D24" s="12">
        <v>1</v>
      </c>
      <c r="E24" s="12" t="s">
        <v>37</v>
      </c>
      <c r="F24" s="12" t="s">
        <v>35</v>
      </c>
    </row>
    <row r="25" s="1" customFormat="1" spans="1:6">
      <c r="A25" s="10">
        <v>4</v>
      </c>
      <c r="B25" s="10">
        <v>102</v>
      </c>
      <c r="C25" s="13" t="s">
        <v>25</v>
      </c>
      <c r="D25" s="12">
        <v>1</v>
      </c>
      <c r="E25" s="12" t="s">
        <v>37</v>
      </c>
      <c r="F25" s="12" t="s">
        <v>35</v>
      </c>
    </row>
    <row r="26" s="1" customFormat="1" spans="1:6">
      <c r="A26" s="10">
        <v>4</v>
      </c>
      <c r="B26" s="10">
        <v>103</v>
      </c>
      <c r="C26" s="13" t="s">
        <v>25</v>
      </c>
      <c r="D26" s="12">
        <v>1</v>
      </c>
      <c r="E26" s="12" t="s">
        <v>42</v>
      </c>
      <c r="F26" s="12" t="s">
        <v>35</v>
      </c>
    </row>
    <row r="27" s="1" customFormat="1" spans="1:6">
      <c r="A27" s="10">
        <v>4</v>
      </c>
      <c r="B27" s="10">
        <v>107</v>
      </c>
      <c r="C27" s="13" t="s">
        <v>25</v>
      </c>
      <c r="D27" s="12">
        <v>1</v>
      </c>
      <c r="E27" s="12" t="s">
        <v>42</v>
      </c>
      <c r="F27" s="12" t="s">
        <v>35</v>
      </c>
    </row>
    <row r="28" s="1" customFormat="1" spans="1:6">
      <c r="A28" s="10">
        <v>4</v>
      </c>
      <c r="B28" s="10">
        <v>226</v>
      </c>
      <c r="C28" s="13" t="s">
        <v>17</v>
      </c>
      <c r="D28" s="12">
        <v>1</v>
      </c>
      <c r="E28" s="12" t="s">
        <v>42</v>
      </c>
      <c r="F28" s="12" t="s">
        <v>35</v>
      </c>
    </row>
    <row r="29" s="1" customFormat="1" spans="1:6">
      <c r="A29" s="10">
        <v>4</v>
      </c>
      <c r="B29" s="10">
        <v>426</v>
      </c>
      <c r="C29" s="13" t="s">
        <v>17</v>
      </c>
      <c r="D29" s="12">
        <v>1</v>
      </c>
      <c r="E29" s="12" t="s">
        <v>37</v>
      </c>
      <c r="F29" s="12" t="s">
        <v>35</v>
      </c>
    </row>
    <row r="30" s="1" customFormat="1" spans="1:6">
      <c r="A30" s="10">
        <v>4</v>
      </c>
      <c r="B30" s="10">
        <v>434</v>
      </c>
      <c r="C30" s="13" t="s">
        <v>17</v>
      </c>
      <c r="D30" s="12">
        <v>1</v>
      </c>
      <c r="E30" s="12" t="s">
        <v>37</v>
      </c>
      <c r="F30" s="12" t="s">
        <v>35</v>
      </c>
    </row>
    <row r="31" s="1" customFormat="1" spans="1:6">
      <c r="A31" s="10">
        <v>5</v>
      </c>
      <c r="B31" s="10">
        <v>211</v>
      </c>
      <c r="C31" s="13" t="s">
        <v>23</v>
      </c>
      <c r="D31" s="12">
        <v>1</v>
      </c>
      <c r="E31" s="12" t="s">
        <v>37</v>
      </c>
      <c r="F31" s="12" t="s">
        <v>43</v>
      </c>
    </row>
    <row r="32" s="1" customFormat="1" spans="1:6">
      <c r="A32" s="10">
        <v>5</v>
      </c>
      <c r="B32" s="10">
        <v>405</v>
      </c>
      <c r="C32" s="13" t="s">
        <v>23</v>
      </c>
      <c r="D32" s="12">
        <v>1</v>
      </c>
      <c r="E32" s="12" t="s">
        <v>37</v>
      </c>
      <c r="F32" s="12" t="s">
        <v>43</v>
      </c>
    </row>
    <row r="33" s="1" customFormat="1" spans="1:6">
      <c r="A33" s="10">
        <v>5</v>
      </c>
      <c r="B33" s="10">
        <v>519</v>
      </c>
      <c r="C33" s="13" t="s">
        <v>23</v>
      </c>
      <c r="D33" s="12">
        <v>1</v>
      </c>
      <c r="E33" s="12" t="s">
        <v>37</v>
      </c>
      <c r="F33" s="12" t="s">
        <v>43</v>
      </c>
    </row>
    <row r="34" s="1" customFormat="1" spans="1:6">
      <c r="A34" s="10">
        <v>6</v>
      </c>
      <c r="B34" s="10">
        <v>225</v>
      </c>
      <c r="C34" s="10" t="s">
        <v>21</v>
      </c>
      <c r="D34" s="12">
        <v>1</v>
      </c>
      <c r="E34" s="12" t="s">
        <v>39</v>
      </c>
      <c r="F34" s="12" t="s">
        <v>43</v>
      </c>
    </row>
    <row r="35" s="1" customFormat="1" spans="1:6">
      <c r="A35" s="10">
        <v>6</v>
      </c>
      <c r="B35" s="10">
        <v>323</v>
      </c>
      <c r="C35" s="10" t="s">
        <v>21</v>
      </c>
      <c r="D35" s="12">
        <v>1</v>
      </c>
      <c r="E35" s="12" t="s">
        <v>44</v>
      </c>
      <c r="F35" s="12" t="s">
        <v>43</v>
      </c>
    </row>
    <row r="36" s="1" customFormat="1" spans="1:6">
      <c r="A36" s="10">
        <v>6</v>
      </c>
      <c r="B36" s="10">
        <v>401</v>
      </c>
      <c r="C36" s="10" t="s">
        <v>21</v>
      </c>
      <c r="D36" s="12">
        <v>1</v>
      </c>
      <c r="E36" s="12" t="s">
        <v>39</v>
      </c>
      <c r="F36" s="12" t="s">
        <v>43</v>
      </c>
    </row>
    <row r="37" s="1" customFormat="1" spans="1:6">
      <c r="A37" s="10">
        <v>6</v>
      </c>
      <c r="B37" s="10">
        <v>402</v>
      </c>
      <c r="C37" s="10" t="s">
        <v>21</v>
      </c>
      <c r="D37" s="12">
        <v>1</v>
      </c>
      <c r="E37" s="12" t="s">
        <v>39</v>
      </c>
      <c r="F37" s="12" t="s">
        <v>43</v>
      </c>
    </row>
    <row r="38" s="1" customFormat="1" spans="1:6">
      <c r="A38" s="10">
        <v>6</v>
      </c>
      <c r="B38" s="10">
        <v>405</v>
      </c>
      <c r="C38" s="10" t="s">
        <v>21</v>
      </c>
      <c r="D38" s="12">
        <v>1</v>
      </c>
      <c r="E38" s="12" t="s">
        <v>39</v>
      </c>
      <c r="F38" s="12" t="s">
        <v>43</v>
      </c>
    </row>
    <row r="39" s="1" customFormat="1" spans="1:6">
      <c r="A39" s="10">
        <v>7</v>
      </c>
      <c r="B39" s="10">
        <v>303</v>
      </c>
      <c r="C39" s="10" t="s">
        <v>13</v>
      </c>
      <c r="D39" s="12">
        <v>1</v>
      </c>
      <c r="E39" s="12" t="s">
        <v>45</v>
      </c>
      <c r="F39" s="12" t="s">
        <v>35</v>
      </c>
    </row>
    <row r="40" s="1" customFormat="1" spans="1:6">
      <c r="A40" s="10">
        <v>8</v>
      </c>
      <c r="B40" s="10">
        <v>210</v>
      </c>
      <c r="C40" s="10" t="s">
        <v>18</v>
      </c>
      <c r="D40" s="12">
        <v>1</v>
      </c>
      <c r="E40" s="12" t="s">
        <v>39</v>
      </c>
      <c r="F40" s="12" t="s">
        <v>40</v>
      </c>
    </row>
    <row r="41" s="1" customFormat="1" spans="1:6">
      <c r="A41" s="10">
        <v>8</v>
      </c>
      <c r="B41" s="10">
        <v>225</v>
      </c>
      <c r="C41" s="10" t="s">
        <v>18</v>
      </c>
      <c r="D41" s="12">
        <v>1</v>
      </c>
      <c r="E41" s="12" t="s">
        <v>39</v>
      </c>
      <c r="F41" s="12" t="s">
        <v>40</v>
      </c>
    </row>
    <row r="42" s="1" customFormat="1" spans="1:6">
      <c r="A42" s="10">
        <v>9</v>
      </c>
      <c r="B42" s="10">
        <v>128</v>
      </c>
      <c r="C42" s="10" t="s">
        <v>15</v>
      </c>
      <c r="D42" s="12">
        <v>1</v>
      </c>
      <c r="E42" s="12" t="s">
        <v>39</v>
      </c>
      <c r="F42" s="12" t="s">
        <v>43</v>
      </c>
    </row>
    <row r="43" s="1" customFormat="1" spans="1:6">
      <c r="A43" s="10">
        <v>9</v>
      </c>
      <c r="B43" s="10">
        <v>130</v>
      </c>
      <c r="C43" s="10" t="s">
        <v>15</v>
      </c>
      <c r="D43" s="12">
        <v>1</v>
      </c>
      <c r="E43" s="12" t="s">
        <v>39</v>
      </c>
      <c r="F43" s="12" t="s">
        <v>43</v>
      </c>
    </row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</sheetData>
  <sortState ref="A3:F1604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4"/>
  <sheetViews>
    <sheetView tabSelected="1" workbookViewId="0">
      <selection activeCell="G27" sqref="G27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46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9">
        <v>17</v>
      </c>
      <c r="B3" s="10">
        <v>104</v>
      </c>
      <c r="C3" s="10" t="s">
        <v>19</v>
      </c>
      <c r="D3" s="11">
        <v>1</v>
      </c>
      <c r="E3" s="12" t="s">
        <v>37</v>
      </c>
      <c r="F3" s="12" t="s">
        <v>40</v>
      </c>
    </row>
    <row r="4" ht="14.25" spans="1:6">
      <c r="A4" s="9">
        <v>17</v>
      </c>
      <c r="B4" s="10">
        <v>212</v>
      </c>
      <c r="C4" s="10" t="s">
        <v>19</v>
      </c>
      <c r="D4" s="11">
        <v>1</v>
      </c>
      <c r="E4" s="12" t="s">
        <v>37</v>
      </c>
      <c r="F4" s="12" t="s">
        <v>40</v>
      </c>
    </row>
    <row r="5" ht="14.25" spans="1:6">
      <c r="A5" s="9">
        <v>13</v>
      </c>
      <c r="B5" s="10">
        <v>310</v>
      </c>
      <c r="C5" s="10" t="s">
        <v>18</v>
      </c>
      <c r="D5" s="11">
        <v>1</v>
      </c>
      <c r="E5" s="12" t="s">
        <v>39</v>
      </c>
      <c r="F5" s="12" t="s">
        <v>43</v>
      </c>
    </row>
    <row r="6" ht="14.25" spans="1:6">
      <c r="A6" s="9">
        <v>15</v>
      </c>
      <c r="B6" s="10">
        <v>427</v>
      </c>
      <c r="C6" s="10" t="s">
        <v>14</v>
      </c>
      <c r="D6" s="11">
        <v>1</v>
      </c>
      <c r="E6" s="12" t="s">
        <v>37</v>
      </c>
      <c r="F6" s="12" t="s">
        <v>43</v>
      </c>
    </row>
    <row r="7" ht="14.25" spans="1:6">
      <c r="A7" s="9">
        <v>15</v>
      </c>
      <c r="B7" s="10">
        <v>627</v>
      </c>
      <c r="C7" s="10" t="s">
        <v>14</v>
      </c>
      <c r="D7" s="11">
        <v>1</v>
      </c>
      <c r="E7" s="12" t="s">
        <v>47</v>
      </c>
      <c r="F7" s="12" t="s">
        <v>43</v>
      </c>
    </row>
    <row r="8" ht="14.25" spans="1:6">
      <c r="A8" s="9">
        <v>11</v>
      </c>
      <c r="B8" s="10">
        <v>212</v>
      </c>
      <c r="C8" s="10" t="s">
        <v>22</v>
      </c>
      <c r="D8" s="11">
        <v>1</v>
      </c>
      <c r="E8" s="12" t="s">
        <v>39</v>
      </c>
      <c r="F8" s="12" t="s">
        <v>35</v>
      </c>
    </row>
    <row r="9" ht="14.25" spans="1:6">
      <c r="A9" s="9">
        <v>11</v>
      </c>
      <c r="B9" s="10">
        <v>220</v>
      </c>
      <c r="C9" s="10" t="s">
        <v>22</v>
      </c>
      <c r="D9" s="11">
        <v>1</v>
      </c>
      <c r="E9" s="12" t="s">
        <v>48</v>
      </c>
      <c r="F9" s="12" t="s">
        <v>35</v>
      </c>
    </row>
    <row r="10" ht="14.25" spans="1:6">
      <c r="A10" s="9">
        <v>11</v>
      </c>
      <c r="B10" s="10">
        <v>224</v>
      </c>
      <c r="C10" s="13" t="s">
        <v>22</v>
      </c>
      <c r="D10" s="11">
        <v>1</v>
      </c>
      <c r="E10" s="12" t="s">
        <v>37</v>
      </c>
      <c r="F10" s="12" t="s">
        <v>35</v>
      </c>
    </row>
    <row r="11" ht="14.25" spans="1:6">
      <c r="A11" s="9">
        <v>11</v>
      </c>
      <c r="B11" s="10">
        <v>406</v>
      </c>
      <c r="C11" s="10" t="s">
        <v>22</v>
      </c>
      <c r="D11" s="11">
        <v>1</v>
      </c>
      <c r="E11" s="12" t="s">
        <v>39</v>
      </c>
      <c r="F11" s="12" t="s">
        <v>35</v>
      </c>
    </row>
    <row r="12" ht="14.25" spans="1:6">
      <c r="A12" s="9">
        <v>11</v>
      </c>
      <c r="B12" s="10">
        <v>408</v>
      </c>
      <c r="C12" s="10" t="s">
        <v>22</v>
      </c>
      <c r="D12" s="11">
        <v>1</v>
      </c>
      <c r="E12" s="12" t="s">
        <v>39</v>
      </c>
      <c r="F12" s="12" t="s">
        <v>35</v>
      </c>
    </row>
    <row r="13" ht="14.25" spans="1:6">
      <c r="A13" s="9">
        <v>10</v>
      </c>
      <c r="B13" s="10">
        <v>108</v>
      </c>
      <c r="C13" s="13" t="s">
        <v>24</v>
      </c>
      <c r="D13" s="11">
        <v>1</v>
      </c>
      <c r="E13" s="12" t="s">
        <v>37</v>
      </c>
      <c r="F13" s="12" t="s">
        <v>43</v>
      </c>
    </row>
    <row r="14" ht="14.25" spans="1:6">
      <c r="A14" s="9">
        <v>13</v>
      </c>
      <c r="B14" s="10">
        <v>508</v>
      </c>
      <c r="C14" s="10" t="s">
        <v>24</v>
      </c>
      <c r="D14" s="11">
        <v>1</v>
      </c>
      <c r="E14" s="12" t="s">
        <v>49</v>
      </c>
      <c r="F14" s="12" t="s">
        <v>43</v>
      </c>
    </row>
    <row r="15" ht="14.25" spans="1:6">
      <c r="A15" s="9">
        <v>13</v>
      </c>
      <c r="B15" s="10">
        <v>512</v>
      </c>
      <c r="C15" s="10" t="s">
        <v>24</v>
      </c>
      <c r="D15" s="11">
        <v>1</v>
      </c>
      <c r="E15" s="12" t="s">
        <v>50</v>
      </c>
      <c r="F15" s="12" t="s">
        <v>43</v>
      </c>
    </row>
    <row r="16" ht="14.25" spans="1:6">
      <c r="A16" s="9">
        <v>12</v>
      </c>
      <c r="B16" s="10">
        <v>403</v>
      </c>
      <c r="C16" s="10" t="s">
        <v>16</v>
      </c>
      <c r="D16" s="11">
        <v>1</v>
      </c>
      <c r="E16" s="12" t="s">
        <v>39</v>
      </c>
      <c r="F16" s="12" t="s">
        <v>51</v>
      </c>
    </row>
    <row r="17" ht="14.25" spans="1:6">
      <c r="A17" s="9">
        <v>16</v>
      </c>
      <c r="B17" s="10">
        <v>516</v>
      </c>
      <c r="C17" s="10" t="s">
        <v>16</v>
      </c>
      <c r="D17" s="11">
        <v>1</v>
      </c>
      <c r="E17" s="12" t="s">
        <v>52</v>
      </c>
      <c r="F17" s="12" t="s">
        <v>43</v>
      </c>
    </row>
    <row r="18" ht="14.25" spans="1:6">
      <c r="A18" s="9">
        <v>10</v>
      </c>
      <c r="B18" s="10">
        <v>403</v>
      </c>
      <c r="C18" s="13" t="s">
        <v>20</v>
      </c>
      <c r="D18" s="11">
        <v>1</v>
      </c>
      <c r="E18" s="12" t="s">
        <v>37</v>
      </c>
      <c r="F18" s="12" t="s">
        <v>43</v>
      </c>
    </row>
    <row r="19" ht="14.25" spans="1:6">
      <c r="A19" s="9">
        <v>10</v>
      </c>
      <c r="B19" s="13">
        <v>414</v>
      </c>
      <c r="C19" s="13" t="s">
        <v>20</v>
      </c>
      <c r="D19" s="11">
        <v>1</v>
      </c>
      <c r="E19" s="12" t="s">
        <v>34</v>
      </c>
      <c r="F19" s="12" t="s">
        <v>43</v>
      </c>
    </row>
    <row r="20" ht="14.25" spans="1:6">
      <c r="A20" s="9">
        <v>10</v>
      </c>
      <c r="B20" s="10">
        <v>423</v>
      </c>
      <c r="C20" s="13" t="s">
        <v>20</v>
      </c>
      <c r="D20" s="11">
        <v>1</v>
      </c>
      <c r="E20" s="12" t="s">
        <v>37</v>
      </c>
      <c r="F20" s="12" t="s">
        <v>43</v>
      </c>
    </row>
    <row r="21" ht="14.25" spans="1:6">
      <c r="A21" s="9">
        <v>10</v>
      </c>
      <c r="B21" s="10">
        <v>426</v>
      </c>
      <c r="C21" s="13" t="s">
        <v>20</v>
      </c>
      <c r="D21" s="11">
        <v>1</v>
      </c>
      <c r="E21" s="12" t="s">
        <v>37</v>
      </c>
      <c r="F21" s="12" t="s">
        <v>43</v>
      </c>
    </row>
    <row r="22" ht="14.25" spans="1:6">
      <c r="A22" s="9">
        <v>12</v>
      </c>
      <c r="B22" s="10">
        <v>603</v>
      </c>
      <c r="C22" s="10" t="s">
        <v>25</v>
      </c>
      <c r="D22" s="11">
        <v>1</v>
      </c>
      <c r="E22" s="12" t="s">
        <v>39</v>
      </c>
      <c r="F22" s="12" t="s">
        <v>51</v>
      </c>
    </row>
    <row r="23" ht="14.25" spans="1:6">
      <c r="A23" s="9">
        <v>10</v>
      </c>
      <c r="B23" s="10">
        <v>111</v>
      </c>
      <c r="C23" s="13" t="s">
        <v>23</v>
      </c>
      <c r="D23" s="11">
        <v>1</v>
      </c>
      <c r="E23" s="12" t="s">
        <v>37</v>
      </c>
      <c r="F23" s="12" t="s">
        <v>43</v>
      </c>
    </row>
    <row r="24" ht="14.25" spans="1:6">
      <c r="A24" s="9">
        <v>10</v>
      </c>
      <c r="B24" s="10">
        <v>116</v>
      </c>
      <c r="C24" s="13" t="s">
        <v>23</v>
      </c>
      <c r="D24" s="11">
        <v>1</v>
      </c>
      <c r="E24" s="12" t="s">
        <v>37</v>
      </c>
      <c r="F24" s="12" t="s">
        <v>43</v>
      </c>
    </row>
    <row r="25" ht="14.25" spans="1:6">
      <c r="A25" s="9">
        <v>10</v>
      </c>
      <c r="B25" s="10">
        <v>123</v>
      </c>
      <c r="C25" s="13" t="s">
        <v>23</v>
      </c>
      <c r="D25" s="11">
        <v>1</v>
      </c>
      <c r="E25" s="12" t="s">
        <v>37</v>
      </c>
      <c r="F25" s="12" t="s">
        <v>43</v>
      </c>
    </row>
    <row r="26" ht="14.25" spans="1:6">
      <c r="A26" s="9">
        <v>10</v>
      </c>
      <c r="B26" s="10">
        <v>211</v>
      </c>
      <c r="C26" s="13" t="s">
        <v>23</v>
      </c>
      <c r="D26" s="11">
        <v>1</v>
      </c>
      <c r="E26" s="12" t="s">
        <v>34</v>
      </c>
      <c r="F26" s="12" t="s">
        <v>43</v>
      </c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ht="19" customHeight="1" spans="3:4">
      <c r="C1282" s="1"/>
      <c r="D1282" s="1"/>
    </row>
    <row r="1283" ht="19" customHeight="1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</sheetData>
  <sortState ref="A3:F1504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2023-03-17T06:51:21Z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70F8DC7985E6488796118C0805794993</vt:lpwstr>
  </property>
</Properties>
</file>