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男生!$A$2:$F$31</definedName>
    <definedName name="_xlnm._FilterDatabase" localSheetId="2" hidden="1">女生!$A$2:$G$34</definedName>
  </definedNames>
  <calcPr calcId="144525"/>
</workbook>
</file>

<file path=xl/sharedStrings.xml><?xml version="1.0" encoding="utf-8"?>
<sst xmlns="http://schemas.openxmlformats.org/spreadsheetml/2006/main" count="166" uniqueCount="58">
  <si>
    <t>2021-2022学年第二学期第3周卫生达标率检查统计表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</si>
  <si>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</si>
  <si>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</si>
  <si>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</si>
  <si>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</si>
  <si>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</si>
  <si>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</si>
  <si>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</si>
  <si>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</si>
  <si>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</si>
  <si>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机场学院</t>
  </si>
  <si>
    <t>建筑工程学院</t>
  </si>
  <si>
    <t>电气工程学院</t>
  </si>
  <si>
    <t>航空工程学院</t>
  </si>
  <si>
    <t>飞行学院</t>
  </si>
  <si>
    <t>教师教育学院</t>
  </si>
  <si>
    <t>外国语学院</t>
  </si>
  <si>
    <t>生物与环境工程学院</t>
  </si>
  <si>
    <t>经济管理学院</t>
  </si>
  <si>
    <t>乘务学院</t>
  </si>
  <si>
    <t>艺术学院</t>
  </si>
  <si>
    <t>信息工程学院</t>
  </si>
  <si>
    <t>理学院</t>
  </si>
  <si>
    <t>人文学院</t>
  </si>
  <si>
    <t>马克思主义学院</t>
  </si>
  <si>
    <t>化工与安全学院</t>
  </si>
  <si>
    <t>机电工程学院</t>
  </si>
  <si>
    <t>体育学院</t>
  </si>
  <si>
    <t>2021-2022学年第二学期第3周卫生成绩男生不达标情况汇总</t>
  </si>
  <si>
    <t>楼号</t>
  </si>
  <si>
    <t>宿舍号</t>
  </si>
  <si>
    <t>不达标情况</t>
  </si>
  <si>
    <t>原因</t>
  </si>
  <si>
    <t>检查日期</t>
  </si>
  <si>
    <t>太脏</t>
  </si>
  <si>
    <t>脏，未断电</t>
  </si>
  <si>
    <t>有锅盖</t>
  </si>
  <si>
    <t>充电宝充电</t>
  </si>
  <si>
    <t>脏乱</t>
  </si>
  <si>
    <t>厕所未打扫</t>
  </si>
  <si>
    <t>插排未断电</t>
  </si>
  <si>
    <t>有床围</t>
  </si>
  <si>
    <t>有电锅</t>
  </si>
  <si>
    <t>充电器未拔</t>
  </si>
  <si>
    <t>4大活动室</t>
  </si>
  <si>
    <t>变压插排</t>
  </si>
  <si>
    <t>未整理</t>
  </si>
  <si>
    <t>未断电</t>
  </si>
  <si>
    <t>2021-2022学年第二学期第3周卫生成绩女生不达标情况汇总</t>
  </si>
  <si>
    <t>洗手盆脏</t>
  </si>
  <si>
    <t>垃圾未倒</t>
  </si>
  <si>
    <t>乱</t>
  </si>
  <si>
    <t>排气开</t>
  </si>
  <si>
    <t>桌面乱</t>
  </si>
  <si>
    <t>逃生窗开</t>
  </si>
  <si>
    <t>有卷发棒</t>
  </si>
  <si>
    <t>卫生间地面脏</t>
  </si>
  <si>
    <t>厕所灯未关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</si>
</sst>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9" fillId="10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7" fillId="0" borderId="0"/>
    <xf numFmtId="0" fontId="11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0" fillId="0" borderId="1" xfId="11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11" applyNumberFormat="1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90" zoomScaleNormal="90" workbookViewId="0">
      <selection activeCell="A8" sqref="A8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7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ht="36" customHeight="1" spans="1:10">
      <c r="A2" s="19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3</v>
      </c>
      <c r="G2" s="20" t="s">
        <v>6</v>
      </c>
      <c r="H2" s="21" t="s">
        <v>7</v>
      </c>
      <c r="I2" s="21" t="s">
        <v>8</v>
      </c>
      <c r="J2" s="21" t="s">
        <v>9</v>
      </c>
    </row>
    <row r="3" ht="35.1" customHeight="1" spans="1:10">
      <c r="A3" s="22" t="s">
        <v>10</v>
      </c>
      <c r="B3" s="23">
        <v>50</v>
      </c>
      <c r="C3" s="24">
        <v>50</v>
      </c>
      <c r="D3" s="25">
        <f t="shared" ref="D3:D20" si="0">C3/B3</f>
        <v>1</v>
      </c>
      <c r="E3" s="26">
        <v>64</v>
      </c>
      <c r="F3" s="24">
        <v>64</v>
      </c>
      <c r="G3" s="27">
        <f>F3/E3</f>
        <v>1</v>
      </c>
      <c r="H3" s="28">
        <f>(F3+C3)/(E3+B3)</f>
        <v>1</v>
      </c>
      <c r="I3" s="30">
        <v>1</v>
      </c>
      <c r="J3" s="23"/>
    </row>
    <row r="4" ht="35.1" customHeight="1" spans="1:10">
      <c r="A4" s="22" t="s">
        <v>11</v>
      </c>
      <c r="B4" s="23">
        <v>129</v>
      </c>
      <c r="C4" s="24">
        <v>128</v>
      </c>
      <c r="D4" s="25">
        <f t="shared" si="0"/>
        <v>0.992248062015504</v>
      </c>
      <c r="E4" s="26">
        <v>57</v>
      </c>
      <c r="F4" s="24">
        <v>57</v>
      </c>
      <c r="G4" s="27">
        <f>F4/E4</f>
        <v>1</v>
      </c>
      <c r="H4" s="28">
        <f>(F4+C4)/(E4+B4)</f>
        <v>0.994623655913978</v>
      </c>
      <c r="I4" s="30">
        <v>2</v>
      </c>
      <c r="J4" s="23"/>
    </row>
    <row r="5" ht="35.1" customHeight="1" spans="1:10">
      <c r="A5" s="29" t="s">
        <v>12</v>
      </c>
      <c r="B5" s="23">
        <v>146</v>
      </c>
      <c r="C5" s="24">
        <v>145</v>
      </c>
      <c r="D5" s="25">
        <f t="shared" si="0"/>
        <v>0.993150684931507</v>
      </c>
      <c r="E5" s="26">
        <v>34</v>
      </c>
      <c r="F5" s="24">
        <v>34</v>
      </c>
      <c r="G5" s="28">
        <f>F5/E5</f>
        <v>1</v>
      </c>
      <c r="H5" s="28">
        <f>(F5+C5)/(E5+B5)</f>
        <v>0.994444444444444</v>
      </c>
      <c r="I5" s="30">
        <v>3</v>
      </c>
      <c r="J5" s="23"/>
    </row>
    <row r="6" ht="35.1" customHeight="1" spans="1:10">
      <c r="A6" s="29" t="s">
        <v>13</v>
      </c>
      <c r="B6" s="23">
        <v>100</v>
      </c>
      <c r="C6" s="24">
        <v>100</v>
      </c>
      <c r="D6" s="25">
        <f t="shared" si="0"/>
        <v>1</v>
      </c>
      <c r="E6" s="26">
        <v>47</v>
      </c>
      <c r="F6" s="24">
        <v>46</v>
      </c>
      <c r="G6" s="25">
        <f>F6/E6</f>
        <v>0.978723404255319</v>
      </c>
      <c r="H6" s="28">
        <f>(F6+C6)/(E6+B6)</f>
        <v>0.993197278911565</v>
      </c>
      <c r="I6" s="30">
        <v>4</v>
      </c>
      <c r="J6" s="23"/>
    </row>
    <row r="7" ht="35.1" customHeight="1" spans="1:10">
      <c r="A7" s="22" t="s">
        <v>14</v>
      </c>
      <c r="B7" s="23">
        <v>263</v>
      </c>
      <c r="C7" s="24">
        <v>260</v>
      </c>
      <c r="D7" s="25">
        <f t="shared" si="0"/>
        <v>0.988593155893536</v>
      </c>
      <c r="E7" s="26">
        <v>0</v>
      </c>
      <c r="F7" s="24">
        <v>0</v>
      </c>
      <c r="G7" s="27"/>
      <c r="H7" s="25">
        <f>C7/B7</f>
        <v>0.988593155893536</v>
      </c>
      <c r="I7" s="30">
        <v>5</v>
      </c>
      <c r="J7" s="23"/>
    </row>
    <row r="8" ht="35.1" customHeight="1" spans="1:10">
      <c r="A8" s="29" t="s">
        <v>15</v>
      </c>
      <c r="B8" s="23">
        <v>15</v>
      </c>
      <c r="C8" s="24">
        <v>14</v>
      </c>
      <c r="D8" s="25">
        <f t="shared" si="0"/>
        <v>0.933333333333333</v>
      </c>
      <c r="E8" s="26">
        <v>207</v>
      </c>
      <c r="F8" s="24">
        <v>205</v>
      </c>
      <c r="G8" s="25">
        <f t="shared" ref="G8:G20" si="1">F8/E8</f>
        <v>0.990338164251208</v>
      </c>
      <c r="H8" s="28">
        <f t="shared" ref="H8:H20" si="2">(F8+C8)/(E8+B8)</f>
        <v>0.986486486486487</v>
      </c>
      <c r="I8" s="30">
        <v>6</v>
      </c>
      <c r="J8" s="23"/>
    </row>
    <row r="9" ht="35.1" customHeight="1" spans="1:10">
      <c r="A9" s="22" t="s">
        <v>16</v>
      </c>
      <c r="B9" s="23">
        <v>13</v>
      </c>
      <c r="C9" s="24">
        <v>12</v>
      </c>
      <c r="D9" s="25">
        <f t="shared" si="0"/>
        <v>0.923076923076923</v>
      </c>
      <c r="E9" s="26">
        <v>135</v>
      </c>
      <c r="F9" s="24">
        <v>134</v>
      </c>
      <c r="G9" s="27">
        <f t="shared" si="1"/>
        <v>0.992592592592593</v>
      </c>
      <c r="H9" s="28">
        <f t="shared" si="2"/>
        <v>0.986486486486487</v>
      </c>
      <c r="I9" s="30">
        <v>6</v>
      </c>
      <c r="J9" s="23"/>
    </row>
    <row r="10" ht="35.1" customHeight="1" spans="1:10">
      <c r="A10" s="22" t="s">
        <v>17</v>
      </c>
      <c r="B10" s="23">
        <v>70</v>
      </c>
      <c r="C10" s="24">
        <v>68</v>
      </c>
      <c r="D10" s="25">
        <f t="shared" si="0"/>
        <v>0.971428571428571</v>
      </c>
      <c r="E10" s="26">
        <v>147</v>
      </c>
      <c r="F10" s="24">
        <v>146</v>
      </c>
      <c r="G10" s="27">
        <f t="shared" si="1"/>
        <v>0.993197278911565</v>
      </c>
      <c r="H10" s="28">
        <f t="shared" si="2"/>
        <v>0.986175115207373</v>
      </c>
      <c r="I10" s="30">
        <v>8</v>
      </c>
      <c r="J10" s="23"/>
    </row>
    <row r="11" ht="35.1" customHeight="1" spans="1:10">
      <c r="A11" s="22" t="s">
        <v>18</v>
      </c>
      <c r="B11" s="23">
        <v>92</v>
      </c>
      <c r="C11" s="24">
        <v>91</v>
      </c>
      <c r="D11" s="25">
        <f t="shared" si="0"/>
        <v>0.989130434782609</v>
      </c>
      <c r="E11" s="26">
        <v>231</v>
      </c>
      <c r="F11" s="24">
        <v>227</v>
      </c>
      <c r="G11" s="27">
        <f t="shared" si="1"/>
        <v>0.982683982683983</v>
      </c>
      <c r="H11" s="28">
        <f t="shared" si="2"/>
        <v>0.984520123839009</v>
      </c>
      <c r="I11" s="30">
        <v>9</v>
      </c>
      <c r="J11" s="23"/>
    </row>
    <row r="12" ht="35.1" customHeight="1" spans="1:10">
      <c r="A12" s="22" t="s">
        <v>19</v>
      </c>
      <c r="B12" s="23">
        <v>56</v>
      </c>
      <c r="C12" s="24">
        <v>54</v>
      </c>
      <c r="D12" s="25">
        <f t="shared" si="0"/>
        <v>0.964285714285714</v>
      </c>
      <c r="E12" s="26">
        <v>106</v>
      </c>
      <c r="F12" s="24">
        <v>105</v>
      </c>
      <c r="G12" s="27">
        <f t="shared" si="1"/>
        <v>0.990566037735849</v>
      </c>
      <c r="H12" s="28">
        <f t="shared" si="2"/>
        <v>0.981481481481482</v>
      </c>
      <c r="I12" s="30">
        <v>10</v>
      </c>
      <c r="J12" s="23"/>
    </row>
    <row r="13" ht="35.1" customHeight="1" spans="1:10">
      <c r="A13" s="22" t="s">
        <v>20</v>
      </c>
      <c r="B13" s="23">
        <v>75</v>
      </c>
      <c r="C13" s="24">
        <v>74</v>
      </c>
      <c r="D13" s="25">
        <f t="shared" si="0"/>
        <v>0.986666666666667</v>
      </c>
      <c r="E13" s="26">
        <v>132</v>
      </c>
      <c r="F13" s="24">
        <v>127</v>
      </c>
      <c r="G13" s="27">
        <f t="shared" si="1"/>
        <v>0.962121212121212</v>
      </c>
      <c r="H13" s="28">
        <f t="shared" si="2"/>
        <v>0.971014492753623</v>
      </c>
      <c r="I13" s="30">
        <v>11</v>
      </c>
      <c r="J13" s="23"/>
    </row>
    <row r="14" ht="35.1" customHeight="1" spans="1:10">
      <c r="A14" s="29" t="s">
        <v>21</v>
      </c>
      <c r="B14" s="23">
        <v>139</v>
      </c>
      <c r="C14" s="24">
        <v>135</v>
      </c>
      <c r="D14" s="25">
        <f t="shared" si="0"/>
        <v>0.971223021582734</v>
      </c>
      <c r="E14" s="26">
        <v>67</v>
      </c>
      <c r="F14" s="24">
        <v>65</v>
      </c>
      <c r="G14" s="28">
        <f t="shared" si="1"/>
        <v>0.970149253731343</v>
      </c>
      <c r="H14" s="28">
        <f t="shared" si="2"/>
        <v>0.970873786407767</v>
      </c>
      <c r="I14" s="30">
        <v>12</v>
      </c>
      <c r="J14" s="23"/>
    </row>
    <row r="15" ht="35.1" customHeight="1" spans="1:10">
      <c r="A15" s="29" t="s">
        <v>22</v>
      </c>
      <c r="B15" s="23">
        <v>26</v>
      </c>
      <c r="C15" s="24">
        <v>26</v>
      </c>
      <c r="D15" s="25">
        <f t="shared" si="0"/>
        <v>1</v>
      </c>
      <c r="E15" s="26">
        <v>41</v>
      </c>
      <c r="F15" s="24">
        <v>39</v>
      </c>
      <c r="G15" s="25">
        <f t="shared" si="1"/>
        <v>0.951219512195122</v>
      </c>
      <c r="H15" s="28">
        <f t="shared" si="2"/>
        <v>0.970149253731343</v>
      </c>
      <c r="I15" s="30">
        <v>13</v>
      </c>
      <c r="J15" s="23"/>
    </row>
    <row r="16" ht="35.1" customHeight="1" spans="1:10">
      <c r="A16" s="29" t="s">
        <v>23</v>
      </c>
      <c r="B16" s="23">
        <v>31</v>
      </c>
      <c r="C16" s="24">
        <v>30</v>
      </c>
      <c r="D16" s="25">
        <f t="shared" si="0"/>
        <v>0.967741935483871</v>
      </c>
      <c r="E16" s="26">
        <v>135</v>
      </c>
      <c r="F16" s="24">
        <v>131</v>
      </c>
      <c r="G16" s="28">
        <f t="shared" si="1"/>
        <v>0.97037037037037</v>
      </c>
      <c r="H16" s="28">
        <f t="shared" si="2"/>
        <v>0.969879518072289</v>
      </c>
      <c r="I16" s="30">
        <v>14</v>
      </c>
      <c r="J16" s="23"/>
    </row>
    <row r="17" ht="35.1" customHeight="1" spans="1:10">
      <c r="A17" s="22" t="s">
        <v>24</v>
      </c>
      <c r="B17" s="23">
        <v>4</v>
      </c>
      <c r="C17" s="24">
        <v>4</v>
      </c>
      <c r="D17" s="25">
        <f t="shared" si="0"/>
        <v>1</v>
      </c>
      <c r="E17" s="26">
        <v>25</v>
      </c>
      <c r="F17" s="24">
        <v>24</v>
      </c>
      <c r="G17" s="27">
        <f t="shared" si="1"/>
        <v>0.96</v>
      </c>
      <c r="H17" s="28">
        <f t="shared" si="2"/>
        <v>0.96551724137931</v>
      </c>
      <c r="I17" s="30">
        <v>15</v>
      </c>
      <c r="J17" s="23"/>
    </row>
    <row r="18" ht="35.1" customHeight="1" spans="1:10">
      <c r="A18" s="22" t="s">
        <v>25</v>
      </c>
      <c r="B18" s="23">
        <v>80</v>
      </c>
      <c r="C18" s="24">
        <v>78</v>
      </c>
      <c r="D18" s="25">
        <f t="shared" si="0"/>
        <v>0.975</v>
      </c>
      <c r="E18" s="26">
        <v>106</v>
      </c>
      <c r="F18" s="24">
        <v>101</v>
      </c>
      <c r="G18" s="27">
        <f t="shared" si="1"/>
        <v>0.952830188679245</v>
      </c>
      <c r="H18" s="28">
        <f t="shared" si="2"/>
        <v>0.962365591397849</v>
      </c>
      <c r="I18" s="30">
        <v>16</v>
      </c>
      <c r="J18" s="23"/>
    </row>
    <row r="19" ht="35.1" customHeight="1" spans="1:10">
      <c r="A19" s="29" t="s">
        <v>26</v>
      </c>
      <c r="B19" s="23">
        <v>143</v>
      </c>
      <c r="C19" s="24">
        <v>136</v>
      </c>
      <c r="D19" s="25">
        <f t="shared" si="0"/>
        <v>0.951048951048951</v>
      </c>
      <c r="E19" s="26">
        <v>26</v>
      </c>
      <c r="F19" s="24">
        <v>26</v>
      </c>
      <c r="G19" s="28">
        <f t="shared" si="1"/>
        <v>1</v>
      </c>
      <c r="H19" s="28">
        <f t="shared" si="2"/>
        <v>0.958579881656805</v>
      </c>
      <c r="I19" s="30">
        <v>17</v>
      </c>
      <c r="J19" s="23"/>
    </row>
    <row r="20" ht="35.1" customHeight="1" spans="1:10">
      <c r="A20" s="22" t="s">
        <v>27</v>
      </c>
      <c r="B20" s="23">
        <v>59</v>
      </c>
      <c r="C20" s="24">
        <v>57</v>
      </c>
      <c r="D20" s="25">
        <f t="shared" si="0"/>
        <v>0.966101694915254</v>
      </c>
      <c r="E20" s="26">
        <v>27</v>
      </c>
      <c r="F20" s="24">
        <v>24</v>
      </c>
      <c r="G20" s="27">
        <f t="shared" si="1"/>
        <v>0.888888888888889</v>
      </c>
      <c r="H20" s="28">
        <f t="shared" si="2"/>
        <v>0.941860465116279</v>
      </c>
      <c r="I20" s="30">
        <v>18</v>
      </c>
      <c r="J20" s="23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130" zoomScaleNormal="130" workbookViewId="0">
      <selection activeCell="F3" sqref="F3:F31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5">
        <v>17</v>
      </c>
      <c r="B3" s="9">
        <v>129</v>
      </c>
      <c r="C3" s="9" t="s">
        <v>19</v>
      </c>
      <c r="D3" s="16">
        <v>1</v>
      </c>
      <c r="E3" s="10" t="s">
        <v>34</v>
      </c>
      <c r="F3" s="10"/>
    </row>
    <row r="4" ht="14.25" spans="1:6">
      <c r="A4" s="15">
        <v>17</v>
      </c>
      <c r="B4" s="9">
        <v>212</v>
      </c>
      <c r="C4" s="9" t="s">
        <v>19</v>
      </c>
      <c r="D4" s="16">
        <v>1</v>
      </c>
      <c r="E4" s="10" t="s">
        <v>35</v>
      </c>
      <c r="F4" s="10"/>
    </row>
    <row r="5" ht="14.25" spans="1:6">
      <c r="A5" s="15">
        <v>13</v>
      </c>
      <c r="B5" s="9">
        <v>417</v>
      </c>
      <c r="C5" s="9" t="s">
        <v>12</v>
      </c>
      <c r="D5" s="16">
        <v>1</v>
      </c>
      <c r="E5" s="10" t="s">
        <v>36</v>
      </c>
      <c r="F5" s="10"/>
    </row>
    <row r="6" ht="14.25" spans="1:6">
      <c r="A6" s="15">
        <v>15</v>
      </c>
      <c r="B6" s="9">
        <v>321</v>
      </c>
      <c r="C6" s="9" t="s">
        <v>14</v>
      </c>
      <c r="D6" s="16">
        <v>1</v>
      </c>
      <c r="E6" s="10" t="s">
        <v>37</v>
      </c>
      <c r="F6" s="10"/>
    </row>
    <row r="7" ht="14.25" spans="1:6">
      <c r="A7" s="15">
        <v>15</v>
      </c>
      <c r="B7" s="9">
        <v>601</v>
      </c>
      <c r="C7" s="9" t="s">
        <v>14</v>
      </c>
      <c r="D7" s="16">
        <v>1</v>
      </c>
      <c r="E7" s="10" t="s">
        <v>38</v>
      </c>
      <c r="F7" s="10"/>
    </row>
    <row r="8" ht="14.25" spans="1:6">
      <c r="A8" s="15">
        <v>17</v>
      </c>
      <c r="B8" s="12">
        <v>530</v>
      </c>
      <c r="C8" s="12" t="s">
        <v>14</v>
      </c>
      <c r="D8" s="16">
        <v>1</v>
      </c>
      <c r="E8" s="10" t="s">
        <v>39</v>
      </c>
      <c r="F8" s="10"/>
    </row>
    <row r="9" ht="14.25" spans="1:6">
      <c r="A9" s="15">
        <v>11</v>
      </c>
      <c r="B9" s="9">
        <v>303</v>
      </c>
      <c r="C9" s="9" t="s">
        <v>25</v>
      </c>
      <c r="D9" s="16">
        <v>1</v>
      </c>
      <c r="E9" s="10" t="s">
        <v>38</v>
      </c>
      <c r="F9" s="10"/>
    </row>
    <row r="10" ht="14.25" spans="1:6">
      <c r="A10" s="15">
        <v>11</v>
      </c>
      <c r="B10" s="12">
        <v>318</v>
      </c>
      <c r="C10" s="12" t="s">
        <v>25</v>
      </c>
      <c r="D10" s="16">
        <v>1</v>
      </c>
      <c r="E10" s="10" t="s">
        <v>40</v>
      </c>
      <c r="F10" s="10"/>
    </row>
    <row r="11" ht="14.25" spans="1:6">
      <c r="A11" s="15">
        <v>16</v>
      </c>
      <c r="B11" s="9">
        <v>514</v>
      </c>
      <c r="C11" s="9" t="s">
        <v>26</v>
      </c>
      <c r="D11" s="16">
        <v>1</v>
      </c>
      <c r="E11" s="10" t="s">
        <v>41</v>
      </c>
      <c r="F11" s="10"/>
    </row>
    <row r="12" ht="14.25" spans="1:6">
      <c r="A12" s="15">
        <v>16</v>
      </c>
      <c r="B12" s="9">
        <v>610</v>
      </c>
      <c r="C12" s="9" t="s">
        <v>26</v>
      </c>
      <c r="D12" s="16">
        <v>1</v>
      </c>
      <c r="E12" s="10" t="s">
        <v>42</v>
      </c>
      <c r="F12" s="10"/>
    </row>
    <row r="13" ht="14.25" spans="1:6">
      <c r="A13" s="15">
        <v>16</v>
      </c>
      <c r="B13" s="9">
        <v>617</v>
      </c>
      <c r="C13" s="9" t="s">
        <v>26</v>
      </c>
      <c r="D13" s="16">
        <v>1</v>
      </c>
      <c r="E13" s="10" t="s">
        <v>43</v>
      </c>
      <c r="F13" s="10"/>
    </row>
    <row r="14" ht="14.25" spans="1:6">
      <c r="A14" s="15">
        <v>16</v>
      </c>
      <c r="B14" s="9">
        <v>626</v>
      </c>
      <c r="C14" s="9" t="s">
        <v>26</v>
      </c>
      <c r="D14" s="16">
        <v>1</v>
      </c>
      <c r="E14" s="10" t="s">
        <v>40</v>
      </c>
      <c r="F14" s="10"/>
    </row>
    <row r="15" ht="14.25" spans="1:6">
      <c r="A15" s="15">
        <v>16</v>
      </c>
      <c r="B15" s="9">
        <v>627</v>
      </c>
      <c r="C15" s="9" t="s">
        <v>26</v>
      </c>
      <c r="D15" s="16">
        <v>1</v>
      </c>
      <c r="E15" s="10" t="s">
        <v>43</v>
      </c>
      <c r="F15" s="10"/>
    </row>
    <row r="16" ht="14.25" spans="1:6">
      <c r="A16" s="15">
        <v>16</v>
      </c>
      <c r="B16" s="9">
        <v>629</v>
      </c>
      <c r="C16" s="9" t="s">
        <v>26</v>
      </c>
      <c r="D16" s="16">
        <v>1</v>
      </c>
      <c r="E16" s="10" t="s">
        <v>40</v>
      </c>
      <c r="F16" s="10"/>
    </row>
    <row r="17" ht="14.25" spans="1:6">
      <c r="A17" s="15">
        <v>16</v>
      </c>
      <c r="B17" s="13" t="s">
        <v>44</v>
      </c>
      <c r="C17" s="9" t="s">
        <v>26</v>
      </c>
      <c r="D17" s="16">
        <v>1</v>
      </c>
      <c r="E17" s="10" t="s">
        <v>45</v>
      </c>
      <c r="F17" s="10"/>
    </row>
    <row r="18" ht="14.25" spans="1:6">
      <c r="A18" s="15">
        <v>12</v>
      </c>
      <c r="B18" s="9">
        <v>205</v>
      </c>
      <c r="C18" s="9" t="s">
        <v>11</v>
      </c>
      <c r="D18" s="16">
        <v>1</v>
      </c>
      <c r="E18" s="10" t="s">
        <v>38</v>
      </c>
      <c r="F18" s="10"/>
    </row>
    <row r="19" ht="14.25" spans="1:6">
      <c r="A19" s="15">
        <v>12</v>
      </c>
      <c r="B19" s="9">
        <v>126</v>
      </c>
      <c r="C19" s="9" t="s">
        <v>15</v>
      </c>
      <c r="D19" s="16">
        <v>1</v>
      </c>
      <c r="E19" s="10" t="s">
        <v>40</v>
      </c>
      <c r="F19" s="10"/>
    </row>
    <row r="20" ht="14.25" spans="1:6">
      <c r="A20" s="15">
        <v>10</v>
      </c>
      <c r="B20" s="9">
        <v>520</v>
      </c>
      <c r="C20" s="13" t="s">
        <v>18</v>
      </c>
      <c r="D20" s="16">
        <v>1</v>
      </c>
      <c r="E20" s="10" t="s">
        <v>40</v>
      </c>
      <c r="F20" s="10"/>
    </row>
    <row r="21" ht="14.25" spans="1:6">
      <c r="A21" s="15">
        <v>11</v>
      </c>
      <c r="B21" s="9">
        <v>110</v>
      </c>
      <c r="C21" s="9" t="s">
        <v>23</v>
      </c>
      <c r="D21" s="16">
        <v>1</v>
      </c>
      <c r="E21" s="10" t="s">
        <v>40</v>
      </c>
      <c r="F21" s="10"/>
    </row>
    <row r="22" ht="14.25" spans="1:6">
      <c r="A22" s="15">
        <v>10</v>
      </c>
      <c r="B22" s="9">
        <v>124</v>
      </c>
      <c r="C22" s="13" t="s">
        <v>17</v>
      </c>
      <c r="D22" s="16">
        <v>1</v>
      </c>
      <c r="E22" s="10" t="s">
        <v>46</v>
      </c>
      <c r="F22" s="10"/>
    </row>
    <row r="23" ht="14.25" spans="1:6">
      <c r="A23" s="15">
        <v>10</v>
      </c>
      <c r="B23" s="9">
        <v>130</v>
      </c>
      <c r="C23" s="13" t="s">
        <v>17</v>
      </c>
      <c r="D23" s="16">
        <v>1</v>
      </c>
      <c r="E23" s="10" t="s">
        <v>47</v>
      </c>
      <c r="F23" s="10"/>
    </row>
    <row r="24" ht="14.25" spans="1:6">
      <c r="A24" s="15">
        <v>11</v>
      </c>
      <c r="B24" s="9">
        <v>519</v>
      </c>
      <c r="C24" s="9" t="s">
        <v>27</v>
      </c>
      <c r="D24" s="16">
        <v>1</v>
      </c>
      <c r="E24" s="10" t="s">
        <v>40</v>
      </c>
      <c r="F24" s="10"/>
    </row>
    <row r="25" ht="14.25" spans="1:6">
      <c r="A25" s="15">
        <v>11</v>
      </c>
      <c r="B25" s="9">
        <v>529</v>
      </c>
      <c r="C25" s="9" t="s">
        <v>27</v>
      </c>
      <c r="D25" s="16">
        <v>1</v>
      </c>
      <c r="E25" s="10" t="s">
        <v>40</v>
      </c>
      <c r="F25" s="10"/>
    </row>
    <row r="26" ht="14.25" spans="1:6">
      <c r="A26" s="15">
        <v>11</v>
      </c>
      <c r="B26" s="9">
        <v>608</v>
      </c>
      <c r="C26" s="9" t="s">
        <v>16</v>
      </c>
      <c r="D26" s="16">
        <v>1</v>
      </c>
      <c r="E26" s="10" t="s">
        <v>40</v>
      </c>
      <c r="F26" s="10"/>
    </row>
    <row r="27" ht="14.25" spans="1:6">
      <c r="A27" s="15">
        <v>14</v>
      </c>
      <c r="B27" s="9">
        <v>124</v>
      </c>
      <c r="C27" s="9" t="s">
        <v>21</v>
      </c>
      <c r="D27" s="16">
        <v>1</v>
      </c>
      <c r="E27" s="10" t="s">
        <v>47</v>
      </c>
      <c r="F27" s="10"/>
    </row>
    <row r="28" ht="14.25" spans="1:6">
      <c r="A28" s="15">
        <v>14</v>
      </c>
      <c r="B28" s="9">
        <v>422</v>
      </c>
      <c r="C28" s="9" t="s">
        <v>21</v>
      </c>
      <c r="D28" s="16">
        <v>1</v>
      </c>
      <c r="E28" s="10" t="s">
        <v>47</v>
      </c>
      <c r="F28" s="10"/>
    </row>
    <row r="29" ht="14.25" spans="1:6">
      <c r="A29" s="15">
        <v>14</v>
      </c>
      <c r="B29" s="9">
        <v>424</v>
      </c>
      <c r="C29" s="9" t="s">
        <v>21</v>
      </c>
      <c r="D29" s="16">
        <v>1</v>
      </c>
      <c r="E29" s="10" t="s">
        <v>47</v>
      </c>
      <c r="F29" s="10"/>
    </row>
    <row r="30" ht="14.25" spans="1:6">
      <c r="A30" s="15">
        <v>14</v>
      </c>
      <c r="B30" s="9">
        <v>608</v>
      </c>
      <c r="C30" s="9" t="s">
        <v>21</v>
      </c>
      <c r="D30" s="16">
        <v>1</v>
      </c>
      <c r="E30" s="10" t="s">
        <v>47</v>
      </c>
      <c r="F30" s="10"/>
    </row>
    <row r="31" ht="14.25" spans="1:6">
      <c r="A31" s="15">
        <v>14</v>
      </c>
      <c r="B31" s="9">
        <v>127</v>
      </c>
      <c r="C31" s="9" t="s">
        <v>20</v>
      </c>
      <c r="D31" s="16">
        <v>1</v>
      </c>
      <c r="E31" s="10" t="s">
        <v>47</v>
      </c>
      <c r="F31" s="10"/>
    </row>
  </sheetData>
  <sortState ref="A3:F3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zoomScale="130" zoomScaleNormal="130" workbookViewId="0">
      <selection activeCell="H15" sqref="H15"/>
    </sheetView>
  </sheetViews>
  <sheetFormatPr defaultColWidth="9" defaultRowHeight="12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48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232</v>
      </c>
      <c r="C3" s="9" t="s">
        <v>19</v>
      </c>
      <c r="D3" s="10">
        <v>1</v>
      </c>
      <c r="E3" s="10" t="s">
        <v>47</v>
      </c>
      <c r="F3" s="11"/>
    </row>
    <row r="4" s="1" customFormat="1" spans="1:6">
      <c r="A4" s="9">
        <v>6</v>
      </c>
      <c r="B4" s="9">
        <v>110</v>
      </c>
      <c r="C4" s="9" t="s">
        <v>13</v>
      </c>
      <c r="D4" s="10">
        <v>1</v>
      </c>
      <c r="E4" s="10" t="s">
        <v>47</v>
      </c>
      <c r="F4" s="10"/>
    </row>
    <row r="5" s="1" customFormat="1" spans="1:6">
      <c r="A5" s="9">
        <v>8</v>
      </c>
      <c r="B5" s="9">
        <v>415</v>
      </c>
      <c r="C5" s="9" t="s">
        <v>25</v>
      </c>
      <c r="D5" s="10">
        <v>1</v>
      </c>
      <c r="E5" s="10" t="s">
        <v>47</v>
      </c>
      <c r="F5" s="10"/>
    </row>
    <row r="6" s="1" customFormat="1" spans="1:6">
      <c r="A6" s="9">
        <v>8</v>
      </c>
      <c r="B6" s="9">
        <v>601</v>
      </c>
      <c r="C6" s="9" t="s">
        <v>25</v>
      </c>
      <c r="D6" s="10">
        <v>1</v>
      </c>
      <c r="E6" s="10" t="s">
        <v>38</v>
      </c>
      <c r="F6" s="10"/>
    </row>
    <row r="7" s="1" customFormat="1" spans="1:6">
      <c r="A7" s="9">
        <v>8</v>
      </c>
      <c r="B7" s="12">
        <v>607</v>
      </c>
      <c r="C7" s="12" t="s">
        <v>25</v>
      </c>
      <c r="D7" s="10">
        <v>1</v>
      </c>
      <c r="E7" s="10" t="s">
        <v>47</v>
      </c>
      <c r="F7" s="10"/>
    </row>
    <row r="8" s="1" customFormat="1" spans="1:6">
      <c r="A8" s="9">
        <v>8</v>
      </c>
      <c r="B8" s="9">
        <v>609</v>
      </c>
      <c r="C8" s="9" t="s">
        <v>25</v>
      </c>
      <c r="D8" s="10">
        <v>1</v>
      </c>
      <c r="E8" s="10" t="s">
        <v>47</v>
      </c>
      <c r="F8" s="10"/>
    </row>
    <row r="9" s="1" customFormat="1" spans="1:6">
      <c r="A9" s="9">
        <v>8</v>
      </c>
      <c r="B9" s="9">
        <v>619</v>
      </c>
      <c r="C9" s="9" t="s">
        <v>25</v>
      </c>
      <c r="D9" s="10">
        <v>1</v>
      </c>
      <c r="E9" s="10" t="s">
        <v>47</v>
      </c>
      <c r="F9" s="10"/>
    </row>
    <row r="10" s="1" customFormat="1" spans="1:6">
      <c r="A10" s="9">
        <v>9</v>
      </c>
      <c r="B10" s="9">
        <v>310</v>
      </c>
      <c r="C10" s="9" t="s">
        <v>15</v>
      </c>
      <c r="D10" s="11">
        <v>1</v>
      </c>
      <c r="E10" s="11" t="s">
        <v>49</v>
      </c>
      <c r="F10" s="11"/>
    </row>
    <row r="11" s="1" customFormat="1" spans="1:6">
      <c r="A11" s="9">
        <v>9</v>
      </c>
      <c r="B11" s="9">
        <v>322</v>
      </c>
      <c r="C11" s="9" t="s">
        <v>15</v>
      </c>
      <c r="D11" s="11">
        <v>1</v>
      </c>
      <c r="E11" s="11" t="s">
        <v>49</v>
      </c>
      <c r="F11" s="11"/>
    </row>
    <row r="12" s="1" customFormat="1" spans="1:6">
      <c r="A12" s="9">
        <v>1</v>
      </c>
      <c r="B12" s="9">
        <v>107</v>
      </c>
      <c r="C12" s="9" t="s">
        <v>18</v>
      </c>
      <c r="D12" s="10">
        <v>1</v>
      </c>
      <c r="E12" s="10" t="s">
        <v>50</v>
      </c>
      <c r="F12" s="10"/>
    </row>
    <row r="13" s="1" customFormat="1" spans="1:13">
      <c r="A13" s="9">
        <v>1</v>
      </c>
      <c r="B13" s="9">
        <v>405</v>
      </c>
      <c r="C13" s="9" t="s">
        <v>18</v>
      </c>
      <c r="D13" s="10">
        <v>1</v>
      </c>
      <c r="E13" s="10" t="s">
        <v>38</v>
      </c>
      <c r="F13" s="10"/>
      <c r="M13" s="14"/>
    </row>
    <row r="14" s="1" customFormat="1" spans="1:6">
      <c r="A14" s="9">
        <v>1</v>
      </c>
      <c r="B14" s="9">
        <v>528</v>
      </c>
      <c r="C14" s="9" t="s">
        <v>18</v>
      </c>
      <c r="D14" s="10">
        <v>1</v>
      </c>
      <c r="E14" s="10" t="s">
        <v>51</v>
      </c>
      <c r="F14" s="10"/>
    </row>
    <row r="15" s="1" customFormat="1" spans="1:6">
      <c r="A15" s="9">
        <v>1</v>
      </c>
      <c r="B15" s="9">
        <v>631</v>
      </c>
      <c r="C15" s="9" t="s">
        <v>18</v>
      </c>
      <c r="D15" s="10">
        <v>1</v>
      </c>
      <c r="E15" s="10" t="s">
        <v>52</v>
      </c>
      <c r="F15" s="10"/>
    </row>
    <row r="16" s="1" customFormat="1" spans="1:6">
      <c r="A16" s="9">
        <v>4</v>
      </c>
      <c r="B16" s="9">
        <v>107</v>
      </c>
      <c r="C16" s="13" t="s">
        <v>22</v>
      </c>
      <c r="D16" s="10">
        <v>1</v>
      </c>
      <c r="E16" s="10" t="s">
        <v>46</v>
      </c>
      <c r="F16" s="10"/>
    </row>
    <row r="17" s="1" customFormat="1" spans="1:6">
      <c r="A17" s="9">
        <v>4</v>
      </c>
      <c r="B17" s="13">
        <v>210</v>
      </c>
      <c r="C17" s="13" t="s">
        <v>22</v>
      </c>
      <c r="D17" s="10">
        <v>1</v>
      </c>
      <c r="E17" s="10" t="s">
        <v>53</v>
      </c>
      <c r="F17" s="10"/>
    </row>
    <row r="18" s="1" customFormat="1" spans="1:6">
      <c r="A18" s="9">
        <v>2</v>
      </c>
      <c r="B18" s="9">
        <v>124</v>
      </c>
      <c r="C18" s="9" t="s">
        <v>24</v>
      </c>
      <c r="D18" s="10">
        <v>1</v>
      </c>
      <c r="E18" s="10" t="s">
        <v>51</v>
      </c>
      <c r="F18" s="10"/>
    </row>
    <row r="19" s="1" customFormat="1" spans="1:6">
      <c r="A19" s="9">
        <v>2</v>
      </c>
      <c r="B19" s="9">
        <v>202</v>
      </c>
      <c r="C19" s="9" t="s">
        <v>23</v>
      </c>
      <c r="D19" s="10">
        <v>1</v>
      </c>
      <c r="E19" s="10" t="s">
        <v>51</v>
      </c>
      <c r="F19" s="10"/>
    </row>
    <row r="20" s="1" customFormat="1" spans="1:6">
      <c r="A20" s="9">
        <v>2</v>
      </c>
      <c r="B20" s="9">
        <v>306</v>
      </c>
      <c r="C20" s="9" t="s">
        <v>23</v>
      </c>
      <c r="D20" s="10">
        <v>1</v>
      </c>
      <c r="E20" s="10" t="s">
        <v>47</v>
      </c>
      <c r="F20" s="10"/>
    </row>
    <row r="21" s="1" customFormat="1" spans="1:6">
      <c r="A21" s="9">
        <v>2</v>
      </c>
      <c r="B21" s="9">
        <v>512</v>
      </c>
      <c r="C21" s="9" t="s">
        <v>23</v>
      </c>
      <c r="D21" s="10">
        <v>1</v>
      </c>
      <c r="E21" s="10" t="s">
        <v>51</v>
      </c>
      <c r="F21" s="10"/>
    </row>
    <row r="22" s="1" customFormat="1" spans="1:6">
      <c r="A22" s="9">
        <v>2</v>
      </c>
      <c r="B22" s="9">
        <v>534</v>
      </c>
      <c r="C22" s="9" t="s">
        <v>23</v>
      </c>
      <c r="D22" s="10">
        <v>1</v>
      </c>
      <c r="E22" s="10" t="s">
        <v>47</v>
      </c>
      <c r="F22" s="10"/>
    </row>
    <row r="23" s="1" customFormat="1" spans="1:6">
      <c r="A23" s="9">
        <v>5</v>
      </c>
      <c r="B23" s="13">
        <v>417</v>
      </c>
      <c r="C23" s="13" t="s">
        <v>17</v>
      </c>
      <c r="D23" s="10">
        <v>1</v>
      </c>
      <c r="E23" s="10" t="s">
        <v>47</v>
      </c>
      <c r="F23" s="10"/>
    </row>
    <row r="24" s="1" customFormat="1" spans="1:6">
      <c r="A24" s="9">
        <v>5</v>
      </c>
      <c r="B24" s="9">
        <v>105</v>
      </c>
      <c r="C24" s="9" t="s">
        <v>27</v>
      </c>
      <c r="D24" s="10">
        <v>1</v>
      </c>
      <c r="E24" s="10" t="s">
        <v>51</v>
      </c>
      <c r="F24" s="10"/>
    </row>
    <row r="25" s="1" customFormat="1" spans="1:6">
      <c r="A25" s="9">
        <v>5</v>
      </c>
      <c r="B25" s="9">
        <v>107</v>
      </c>
      <c r="C25" s="9" t="s">
        <v>27</v>
      </c>
      <c r="D25" s="10">
        <v>1</v>
      </c>
      <c r="E25" s="10" t="s">
        <v>47</v>
      </c>
      <c r="F25" s="10"/>
    </row>
    <row r="26" s="1" customFormat="1" spans="1:6">
      <c r="A26" s="9">
        <v>5</v>
      </c>
      <c r="B26" s="9">
        <v>123</v>
      </c>
      <c r="C26" s="9" t="s">
        <v>27</v>
      </c>
      <c r="D26" s="10">
        <v>1</v>
      </c>
      <c r="E26" s="10" t="s">
        <v>54</v>
      </c>
      <c r="F26" s="10"/>
    </row>
    <row r="27" s="1" customFormat="1" spans="1:6">
      <c r="A27" s="9">
        <v>7</v>
      </c>
      <c r="B27" s="12">
        <v>424</v>
      </c>
      <c r="C27" s="12" t="s">
        <v>16</v>
      </c>
      <c r="D27" s="10">
        <v>1</v>
      </c>
      <c r="E27" s="10" t="s">
        <v>55</v>
      </c>
      <c r="F27" s="10"/>
    </row>
    <row r="28" s="1" customFormat="1" spans="1:6">
      <c r="A28" s="9">
        <v>4</v>
      </c>
      <c r="B28" s="9">
        <v>223</v>
      </c>
      <c r="C28" s="13" t="s">
        <v>21</v>
      </c>
      <c r="D28" s="10">
        <v>1</v>
      </c>
      <c r="E28" s="10" t="s">
        <v>56</v>
      </c>
      <c r="F28" s="10"/>
    </row>
    <row r="29" s="1" customFormat="1" spans="1:6">
      <c r="A29" s="9">
        <v>4</v>
      </c>
      <c r="B29" s="9">
        <v>428</v>
      </c>
      <c r="C29" s="13" t="s">
        <v>21</v>
      </c>
      <c r="D29" s="10">
        <v>1</v>
      </c>
      <c r="E29" s="10" t="s">
        <v>46</v>
      </c>
      <c r="F29" s="10"/>
    </row>
    <row r="30" s="1" customFormat="1" spans="1:6">
      <c r="A30" s="9">
        <v>6</v>
      </c>
      <c r="B30" s="9">
        <v>602</v>
      </c>
      <c r="C30" s="9" t="s">
        <v>20</v>
      </c>
      <c r="D30" s="10">
        <v>1</v>
      </c>
      <c r="E30" s="10" t="s">
        <v>57</v>
      </c>
      <c r="F30" s="10"/>
    </row>
    <row r="31" s="1" customFormat="1" spans="1:6">
      <c r="A31" s="9">
        <v>6</v>
      </c>
      <c r="B31" s="9">
        <v>615</v>
      </c>
      <c r="C31" s="9" t="s">
        <v>20</v>
      </c>
      <c r="D31" s="10">
        <v>1</v>
      </c>
      <c r="E31" s="10" t="s">
        <v>43</v>
      </c>
      <c r="F31" s="10"/>
    </row>
    <row r="32" s="1" customFormat="1" spans="1:6">
      <c r="A32" s="9">
        <v>6</v>
      </c>
      <c r="B32" s="9">
        <v>619</v>
      </c>
      <c r="C32" s="9" t="s">
        <v>20</v>
      </c>
      <c r="D32" s="10">
        <v>1</v>
      </c>
      <c r="E32" s="10" t="s">
        <v>43</v>
      </c>
      <c r="F32" s="10"/>
    </row>
    <row r="33" s="1" customFormat="1" spans="1:6">
      <c r="A33" s="9">
        <v>6</v>
      </c>
      <c r="B33" s="9">
        <v>621</v>
      </c>
      <c r="C33" s="9" t="s">
        <v>20</v>
      </c>
      <c r="D33" s="10">
        <v>1</v>
      </c>
      <c r="E33" s="10" t="s">
        <v>43</v>
      </c>
      <c r="F33" s="10"/>
    </row>
    <row r="34" s="1" customFormat="1" spans="1:6">
      <c r="A34" s="9">
        <v>6</v>
      </c>
      <c r="B34" s="9">
        <v>627</v>
      </c>
      <c r="C34" s="9" t="s">
        <v>20</v>
      </c>
      <c r="D34" s="10">
        <v>1</v>
      </c>
      <c r="E34" s="10" t="s">
        <v>43</v>
      </c>
      <c r="F34" s="10"/>
    </row>
  </sheetData>
  <sortState ref="A3:F35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2022-03-11T09:24:19Z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70F8DC7985E6488796118C0805794993</vt:lpwstr>
  </property>
</Properties>
</file>