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8b760bbbe4705f8e/文档/"/>
    </mc:Choice>
  </mc:AlternateContent>
  <xr:revisionPtr revIDLastSave="0" documentId="8_{4ACB04FE-BF63-4E5A-8577-1C1E8F5DFA0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B21" i="5"/>
  <c r="C20" i="5"/>
  <c r="E20" i="5" s="1"/>
  <c r="C19" i="5"/>
  <c r="E19" i="5" s="1"/>
  <c r="C18" i="5"/>
  <c r="E18" i="5" s="1"/>
  <c r="C17" i="5"/>
  <c r="E17" i="5" s="1"/>
  <c r="C16" i="5"/>
  <c r="E16" i="5" s="1"/>
  <c r="C15" i="5"/>
  <c r="E15" i="5" s="1"/>
  <c r="C14" i="5"/>
  <c r="E14" i="5" s="1"/>
  <c r="C13" i="5"/>
  <c r="E13" i="5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E6" i="5" s="1"/>
  <c r="C5" i="5"/>
  <c r="E5" i="5" s="1"/>
  <c r="C4" i="5"/>
  <c r="E4" i="5" s="1"/>
  <c r="C3" i="5"/>
  <c r="C21" i="5" l="1"/>
  <c r="E3" i="5"/>
  <c r="E21" i="5" s="1"/>
</calcChain>
</file>

<file path=xl/sharedStrings.xml><?xml version="1.0" encoding="utf-8"?>
<sst xmlns="http://schemas.openxmlformats.org/spreadsheetml/2006/main" count="26" uniqueCount="26">
  <si>
    <t>2023-2024学年第二学期学校卫生安全检查领导小组第1次宿舍卫生安全检查情况通报</t>
  </si>
  <si>
    <t>二级学院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</si>
  <si>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</si>
  <si>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</si>
  <si>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</si>
  <si>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</si>
  <si>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</si>
  <si>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</si>
  <si>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</si>
  <si>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</si>
  <si>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</si>
  <si>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</si>
  <si>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</si>
  <si>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</si>
  <si>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</si>
  <si>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</si>
  <si>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</si>
  <si>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</si>
  <si>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</si>
  <si>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</si>
  <si>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</si>
  <si>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</si>
  <si>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</si>
  <si>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</si>
  <si>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</si>
  <si>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备注：本次不计入学生工作考核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</si>
</sst>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G4" sqref="G4"/>
    </sheetView>
  </sheetViews>
  <sheetFormatPr defaultColWidth="9" defaultRowHeight="14"/>
  <cols>
    <col min="1" max="1" width="36" customWidth="1"/>
    <col min="2" max="2" width="17.26953125" customWidth="1"/>
    <col min="3" max="3" width="21.7265625" customWidth="1"/>
    <col min="4" max="5" width="14.90625" customWidth="1"/>
  </cols>
  <sheetData>
    <row r="1" spans="1:5" ht="47" customHeight="1">
      <c r="A1" s="6" t="s">
        <v>0</v>
      </c>
      <c r="B1" s="6"/>
      <c r="C1" s="6"/>
      <c r="D1" s="6"/>
      <c r="E1" s="6"/>
    </row>
    <row r="2" spans="1:5" ht="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5">
      <c r="A3" s="2" t="s">
        <v>6</v>
      </c>
      <c r="B3" s="3">
        <v>52</v>
      </c>
      <c r="C3" s="3">
        <f t="shared" ref="C3:C20" si="0">B3-D3</f>
        <v>52</v>
      </c>
      <c r="D3" s="3">
        <v>0</v>
      </c>
      <c r="E3" s="4">
        <f t="shared" ref="E3:E20" si="1">C3/B3</f>
        <v>1</v>
      </c>
    </row>
    <row r="4" spans="1:5" ht="15">
      <c r="A4" s="2" t="s">
        <v>7</v>
      </c>
      <c r="B4" s="3">
        <v>58</v>
      </c>
      <c r="C4" s="3">
        <f t="shared" si="0"/>
        <v>57</v>
      </c>
      <c r="D4" s="3">
        <v>1</v>
      </c>
      <c r="E4" s="4">
        <f t="shared" si="1"/>
        <v>0.98275862068965514</v>
      </c>
    </row>
    <row r="5" spans="1:5" ht="15">
      <c r="A5" s="2" t="s">
        <v>8</v>
      </c>
      <c r="B5" s="3">
        <v>72</v>
      </c>
      <c r="C5" s="3">
        <f t="shared" si="0"/>
        <v>71</v>
      </c>
      <c r="D5" s="3">
        <v>1</v>
      </c>
      <c r="E5" s="4">
        <f t="shared" si="1"/>
        <v>0.98611111111111116</v>
      </c>
    </row>
    <row r="6" spans="1:5" ht="15">
      <c r="A6" s="2" t="s">
        <v>9</v>
      </c>
      <c r="B6" s="3">
        <v>75</v>
      </c>
      <c r="C6" s="3">
        <f t="shared" si="0"/>
        <v>73</v>
      </c>
      <c r="D6" s="3">
        <v>2</v>
      </c>
      <c r="E6" s="4">
        <f t="shared" si="1"/>
        <v>0.97333333333333338</v>
      </c>
    </row>
    <row r="7" spans="1:5" ht="15">
      <c r="A7" s="2" t="s">
        <v>10</v>
      </c>
      <c r="B7" s="3">
        <v>62</v>
      </c>
      <c r="C7" s="3">
        <f t="shared" si="0"/>
        <v>61</v>
      </c>
      <c r="D7" s="3">
        <v>1</v>
      </c>
      <c r="E7" s="4">
        <f t="shared" si="1"/>
        <v>0.9838709677419355</v>
      </c>
    </row>
    <row r="8" spans="1:5" ht="15">
      <c r="A8" s="2" t="s">
        <v>11</v>
      </c>
      <c r="B8" s="3">
        <v>42</v>
      </c>
      <c r="C8" s="3">
        <f t="shared" si="0"/>
        <v>38</v>
      </c>
      <c r="D8" s="3">
        <v>4</v>
      </c>
      <c r="E8" s="4">
        <f t="shared" si="1"/>
        <v>0.90476190476190477</v>
      </c>
    </row>
    <row r="9" spans="1:5" ht="15">
      <c r="A9" s="2" t="s">
        <v>12</v>
      </c>
      <c r="B9" s="3">
        <v>65</v>
      </c>
      <c r="C9" s="3">
        <f t="shared" si="0"/>
        <v>64</v>
      </c>
      <c r="D9" s="3">
        <v>1</v>
      </c>
      <c r="E9" s="4">
        <f t="shared" si="1"/>
        <v>0.98461538461538467</v>
      </c>
    </row>
    <row r="10" spans="1:5" ht="15">
      <c r="A10" s="2" t="s">
        <v>13</v>
      </c>
      <c r="B10" s="3">
        <v>44</v>
      </c>
      <c r="C10" s="3">
        <f t="shared" si="0"/>
        <v>42</v>
      </c>
      <c r="D10" s="3">
        <v>2</v>
      </c>
      <c r="E10" s="4">
        <f t="shared" si="1"/>
        <v>0.95454545454545459</v>
      </c>
    </row>
    <row r="11" spans="1:5" ht="15">
      <c r="A11" s="2" t="s">
        <v>14</v>
      </c>
      <c r="B11" s="3">
        <v>52</v>
      </c>
      <c r="C11" s="3">
        <f t="shared" si="0"/>
        <v>52</v>
      </c>
      <c r="D11" s="3">
        <v>0</v>
      </c>
      <c r="E11" s="4">
        <f t="shared" si="1"/>
        <v>1</v>
      </c>
    </row>
    <row r="12" spans="1:5" ht="15">
      <c r="A12" s="2" t="s">
        <v>15</v>
      </c>
      <c r="B12" s="3">
        <v>125</v>
      </c>
      <c r="C12" s="3">
        <f t="shared" si="0"/>
        <v>124</v>
      </c>
      <c r="D12" s="3">
        <v>1</v>
      </c>
      <c r="E12" s="4">
        <f t="shared" si="1"/>
        <v>0.99199999999999999</v>
      </c>
    </row>
    <row r="13" spans="1:5" ht="15">
      <c r="A13" s="2" t="s">
        <v>16</v>
      </c>
      <c r="B13" s="3">
        <v>22</v>
      </c>
      <c r="C13" s="3">
        <f t="shared" si="0"/>
        <v>20</v>
      </c>
      <c r="D13" s="3">
        <v>2</v>
      </c>
      <c r="E13" s="4">
        <f t="shared" si="1"/>
        <v>0.90909090909090906</v>
      </c>
    </row>
    <row r="14" spans="1:5" ht="15">
      <c r="A14" s="2" t="s">
        <v>17</v>
      </c>
      <c r="B14" s="3">
        <v>14</v>
      </c>
      <c r="C14" s="3">
        <f t="shared" si="0"/>
        <v>13</v>
      </c>
      <c r="D14" s="3">
        <v>1</v>
      </c>
      <c r="E14" s="4">
        <f t="shared" si="1"/>
        <v>0.9285714285714286</v>
      </c>
    </row>
    <row r="15" spans="1:5" ht="15">
      <c r="A15" s="2" t="s">
        <v>18</v>
      </c>
      <c r="B15" s="3">
        <v>39</v>
      </c>
      <c r="C15" s="3">
        <f t="shared" si="0"/>
        <v>39</v>
      </c>
      <c r="D15" s="3">
        <v>0</v>
      </c>
      <c r="E15" s="4">
        <f t="shared" si="1"/>
        <v>1</v>
      </c>
    </row>
    <row r="16" spans="1:5" ht="15">
      <c r="A16" s="2" t="s">
        <v>19</v>
      </c>
      <c r="B16" s="3">
        <v>63</v>
      </c>
      <c r="C16" s="3">
        <f t="shared" si="0"/>
        <v>60</v>
      </c>
      <c r="D16" s="3">
        <v>3</v>
      </c>
      <c r="E16" s="4">
        <f t="shared" si="1"/>
        <v>0.95238095238095233</v>
      </c>
    </row>
    <row r="17" spans="1:5" ht="15">
      <c r="A17" s="2" t="s">
        <v>20</v>
      </c>
      <c r="B17" s="3">
        <v>33</v>
      </c>
      <c r="C17" s="3">
        <f t="shared" si="0"/>
        <v>28</v>
      </c>
      <c r="D17" s="3">
        <v>5</v>
      </c>
      <c r="E17" s="4">
        <f t="shared" si="1"/>
        <v>0.84848484848484851</v>
      </c>
    </row>
    <row r="18" spans="1:5" ht="15">
      <c r="A18" s="2" t="s">
        <v>21</v>
      </c>
      <c r="B18" s="3">
        <v>34</v>
      </c>
      <c r="C18" s="3">
        <f t="shared" si="0"/>
        <v>29</v>
      </c>
      <c r="D18" s="3">
        <v>5</v>
      </c>
      <c r="E18" s="4">
        <f t="shared" si="1"/>
        <v>0.8529411764705882</v>
      </c>
    </row>
    <row r="19" spans="1:5" ht="15">
      <c r="A19" s="2" t="s">
        <v>22</v>
      </c>
      <c r="B19" s="3">
        <v>93</v>
      </c>
      <c r="C19" s="3">
        <f t="shared" si="0"/>
        <v>92</v>
      </c>
      <c r="D19" s="3">
        <v>1</v>
      </c>
      <c r="E19" s="4">
        <f t="shared" si="1"/>
        <v>0.989247311827957</v>
      </c>
    </row>
    <row r="20" spans="1:5" ht="15">
      <c r="A20" s="2" t="s">
        <v>23</v>
      </c>
      <c r="B20" s="3">
        <v>68</v>
      </c>
      <c r="C20" s="3">
        <f t="shared" si="0"/>
        <v>64</v>
      </c>
      <c r="D20" s="3">
        <v>4</v>
      </c>
      <c r="E20" s="4">
        <f t="shared" si="1"/>
        <v>0.94117647058823528</v>
      </c>
    </row>
    <row r="21" spans="1:5" ht="15">
      <c r="A21" s="3" t="s">
        <v>24</v>
      </c>
      <c r="B21" s="3">
        <f>SUM(B3:B20)</f>
        <v>1013</v>
      </c>
      <c r="C21" s="3">
        <f>SUM(C3:C20)</f>
        <v>979</v>
      </c>
      <c r="D21" s="3">
        <f>SUM(D3:D20)</f>
        <v>34</v>
      </c>
      <c r="E21" s="4">
        <f>AVERAGE(E3:E20)</f>
        <v>0.95466054856742788</v>
      </c>
    </row>
    <row r="22" spans="1:5">
      <c r="A22" s="5" t="s">
        <v>25</v>
      </c>
    </row>
  </sheetData>
  <mergeCells count="1">
    <mergeCell ref="A1:E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子烁 赵</cp:lastModifiedBy>
  <dcterms:created xsi:type="dcterms:W3CDTF">2023-05-12T11:15:00Z</dcterms:created>
  <dcterms:modified xsi:type="dcterms:W3CDTF">2024-03-19T12:29:40Z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FCF90B734B834507AD0C383C7936AFE5_13</vt:lpwstr>
  </property>
</Properties>
</file>