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汇总" sheetId="3" r:id="rId1"/>
    <sheet name="明细" sheetId="2" r:id="rId2"/>
  </sheets>
  <calcPr calcId="144525"/>
</workbook>
</file>

<file path=xl/sharedStrings.xml><?xml version="1.0" encoding="utf-8"?>
<sst xmlns="http://schemas.openxmlformats.org/spreadsheetml/2006/main" count="127" uniqueCount="65">
  <si>
    <t>2018-2019学年第二学期第十四周学生宿舍卫生抽查成绩（2018级）</t>
  </si>
  <si>
    <t>二级学院</t>
  </si>
  <si>
    <t>男均成绩</t>
  </si>
  <si>
    <t>名次</t>
  </si>
  <si>
    <t>女均成绩</t>
  </si>
  <si>
    <t>总均成绩</t>
  </si>
  <si>
    <t>备注</t>
  </si>
  <si>
    <t>飞行学院</t>
  </si>
  <si>
    <t>教师教育学院</t>
  </si>
  <si>
    <t>1</t>
  </si>
  <si>
    <t>马克思主义学院</t>
  </si>
  <si>
    <t>2</t>
  </si>
  <si>
    <t>艺术学院</t>
  </si>
  <si>
    <t>8</t>
  </si>
  <si>
    <t>化工与安全学院</t>
  </si>
  <si>
    <t>3</t>
  </si>
  <si>
    <t>航空工程学院</t>
  </si>
  <si>
    <t>10</t>
  </si>
  <si>
    <t>机场学院</t>
  </si>
  <si>
    <t>6</t>
  </si>
  <si>
    <t>体育学院</t>
  </si>
  <si>
    <t>7</t>
  </si>
  <si>
    <t>机电工程学院</t>
  </si>
  <si>
    <t>9</t>
  </si>
  <si>
    <t>电气工程学院</t>
  </si>
  <si>
    <t>4</t>
  </si>
  <si>
    <t>生物与环境工程学院</t>
  </si>
  <si>
    <t>乘务学院</t>
  </si>
  <si>
    <t>13</t>
  </si>
  <si>
    <t>建筑工程学院</t>
  </si>
  <si>
    <t>14</t>
  </si>
  <si>
    <t>人文学院</t>
  </si>
  <si>
    <t>11</t>
  </si>
  <si>
    <t>外国语学院</t>
  </si>
  <si>
    <t>理学院</t>
  </si>
  <si>
    <t>12</t>
  </si>
  <si>
    <t>信息工程学院</t>
  </si>
  <si>
    <t>16</t>
  </si>
  <si>
    <t>经济管理学院</t>
  </si>
  <si>
    <t>17</t>
  </si>
  <si>
    <t xml:space="preserve">2018--2019学年第二学期第14周男生宿舍卫生成绩（2018级）
</t>
  </si>
  <si>
    <t>楼 号</t>
  </si>
  <si>
    <t>院 系</t>
  </si>
  <si>
    <t>房间</t>
  </si>
  <si>
    <t>成绩</t>
  </si>
  <si>
    <t>均成绩</t>
  </si>
  <si>
    <t>存在问题</t>
  </si>
  <si>
    <t>10#</t>
  </si>
  <si>
    <t>12#</t>
  </si>
  <si>
    <t>13#</t>
  </si>
  <si>
    <t>14#</t>
  </si>
  <si>
    <r>
      <rPr>
        <sz val="14"/>
        <color theme="1"/>
        <rFont val="宋体"/>
        <charset val="134"/>
        <scheme val="minor"/>
      </rPr>
      <t>15</t>
    </r>
    <r>
      <rPr>
        <sz val="14"/>
        <color indexed="8"/>
        <rFont val="宋体"/>
        <charset val="134"/>
      </rPr>
      <t>#</t>
    </r>
  </si>
  <si>
    <t>16#</t>
  </si>
  <si>
    <r>
      <rPr>
        <sz val="14"/>
        <color theme="1"/>
        <rFont val="宋体"/>
        <charset val="134"/>
        <scheme val="minor"/>
      </rPr>
      <t>1</t>
    </r>
    <r>
      <rPr>
        <sz val="14"/>
        <color indexed="8"/>
        <rFont val="宋体"/>
        <charset val="134"/>
      </rPr>
      <t>7#</t>
    </r>
  </si>
  <si>
    <t xml:space="preserve">2018--2019学年第二学期第14周女生宿舍卫生成绩（2018级）
</t>
  </si>
  <si>
    <t>楼号</t>
  </si>
  <si>
    <t>院系</t>
  </si>
  <si>
    <r>
      <rPr>
        <sz val="14"/>
        <color theme="1"/>
        <rFont val="宋体"/>
        <charset val="134"/>
        <scheme val="minor"/>
      </rPr>
      <t>1</t>
    </r>
    <r>
      <rPr>
        <sz val="14"/>
        <color theme="1"/>
        <rFont val="宋体"/>
        <charset val="134"/>
        <scheme val="minor"/>
      </rPr>
      <t>#</t>
    </r>
  </si>
  <si>
    <t>2#</t>
  </si>
  <si>
    <t>3#</t>
  </si>
  <si>
    <r>
      <rPr>
        <sz val="14"/>
        <rFont val="宋体"/>
        <charset val="134"/>
      </rPr>
      <t>4</t>
    </r>
    <r>
      <rPr>
        <sz val="14"/>
        <rFont val="宋体"/>
        <charset val="134"/>
      </rPr>
      <t>#</t>
    </r>
  </si>
  <si>
    <r>
      <rPr>
        <sz val="14"/>
        <rFont val="宋体"/>
        <charset val="134"/>
      </rPr>
      <t>6</t>
    </r>
    <r>
      <rPr>
        <sz val="14"/>
        <rFont val="宋体"/>
        <charset val="134"/>
      </rPr>
      <t>#</t>
    </r>
  </si>
  <si>
    <t>7#</t>
  </si>
  <si>
    <r>
      <rPr>
        <sz val="14"/>
        <rFont val="宋体"/>
        <charset val="134"/>
      </rPr>
      <t>8</t>
    </r>
    <r>
      <rPr>
        <sz val="14"/>
        <rFont val="宋体"/>
        <charset val="134"/>
      </rPr>
      <t>#</t>
    </r>
  </si>
  <si>
    <r>
      <rPr>
        <sz val="14"/>
        <rFont val="宋体"/>
        <charset val="134"/>
      </rPr>
      <t>9</t>
    </r>
    <r>
      <rPr>
        <sz val="14"/>
        <rFont val="宋体"/>
        <charset val="134"/>
      </rPr>
      <t>#</t>
    </r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</si>
</sst>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;[Red]0.00"/>
    <numFmt numFmtId="177" formatCode="0.0_);[Red]\(0.0\)"/>
    <numFmt numFmtId="178" formatCode="0.00_ "/>
  </numFmts>
  <fonts count="29">
    <font>
      <sz val="11"/>
      <color theme="1"/>
      <name val="宋体"/>
      <charset val="134"/>
      <scheme val="minor"/>
    </font>
    <font>
      <sz val="14"/>
      <name val="黑体"/>
      <charset val="134"/>
    </font>
    <font>
      <sz val="14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4"/>
      <name val="宋体"/>
      <charset val="134"/>
    </font>
    <font>
      <sz val="14"/>
      <name val="黑体"/>
      <family val="3"/>
      <charset val="134"/>
    </font>
    <font>
      <b/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ajor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4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24" fillId="23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5" borderId="9" applyNumberFormat="0" applyFont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14" borderId="8" applyNumberFormat="0" applyAlignment="0" applyProtection="0">
      <alignment vertical="center"/>
    </xf>
    <xf numFmtId="0" fontId="27" fillId="14" borderId="12" applyNumberFormat="0" applyAlignment="0" applyProtection="0">
      <alignment vertical="center"/>
    </xf>
    <xf numFmtId="0" fontId="10" fillId="6" borderId="6" applyNumberFormat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48">
    <xf numFmtId="0" fontId="0" fillId="0" borderId="0" xfId="0"/>
    <xf numFmtId="0" fontId="1" fillId="0" borderId="0" xfId="49" applyNumberFormat="1" applyFont="1" applyAlignment="1">
      <alignment horizontal="center" vertical="top" wrapText="1"/>
    </xf>
    <xf numFmtId="0" fontId="1" fillId="0" borderId="0" xfId="49" applyNumberFormat="1" applyFont="1" applyAlignment="1">
      <alignment horizontal="center" wrapText="1"/>
    </xf>
    <xf numFmtId="0" fontId="2" fillId="0" borderId="1" xfId="49" applyFont="1" applyBorder="1">
      <alignment vertical="center"/>
    </xf>
    <xf numFmtId="0" fontId="2" fillId="0" borderId="1" xfId="49" applyFont="1" applyBorder="1" applyAlignment="1">
      <alignment horizontal="center" vertical="center"/>
    </xf>
    <xf numFmtId="0" fontId="2" fillId="0" borderId="2" xfId="49" applyFont="1" applyBorder="1" applyAlignment="1">
      <alignment horizontal="center" vertical="center"/>
    </xf>
    <xf numFmtId="178" fontId="2" fillId="0" borderId="1" xfId="49" applyNumberFormat="1" applyFont="1" applyBorder="1" applyAlignment="1">
      <alignment horizontal="center"/>
    </xf>
    <xf numFmtId="177" fontId="2" fillId="0" borderId="1" xfId="49" applyNumberFormat="1" applyFont="1" applyBorder="1" applyAlignment="1">
      <alignment horizontal="center" vertical="center"/>
    </xf>
    <xf numFmtId="0" fontId="2" fillId="0" borderId="3" xfId="49" applyFont="1" applyBorder="1" applyAlignment="1">
      <alignment horizontal="center" vertical="center" wrapText="1"/>
    </xf>
    <xf numFmtId="0" fontId="2" fillId="0" borderId="1" xfId="49" applyFont="1" applyBorder="1" applyAlignment="1">
      <alignment horizontal="center" vertical="center" wrapText="1"/>
    </xf>
    <xf numFmtId="0" fontId="2" fillId="0" borderId="1" xfId="49" applyFont="1" applyBorder="1" applyAlignment="1">
      <alignment horizontal="center" wrapText="1"/>
    </xf>
    <xf numFmtId="178" fontId="2" fillId="0" borderId="3" xfId="49" applyNumberFormat="1" applyFont="1" applyBorder="1" applyAlignment="1">
      <alignment horizontal="center" vertical="center"/>
    </xf>
    <xf numFmtId="0" fontId="3" fillId="0" borderId="1" xfId="49" applyFont="1" applyBorder="1" applyAlignment="1">
      <alignment vertical="center"/>
    </xf>
    <xf numFmtId="0" fontId="2" fillId="0" borderId="4" xfId="49" applyFont="1" applyBorder="1" applyAlignment="1">
      <alignment horizontal="center" vertical="center" wrapText="1"/>
    </xf>
    <xf numFmtId="178" fontId="2" fillId="0" borderId="4" xfId="49" applyNumberFormat="1" applyFont="1" applyBorder="1" applyAlignment="1">
      <alignment horizontal="center" vertical="center"/>
    </xf>
    <xf numFmtId="178" fontId="2" fillId="0" borderId="5" xfId="49" applyNumberFormat="1" applyFont="1" applyBorder="1" applyAlignment="1">
      <alignment horizontal="center" vertical="center"/>
    </xf>
    <xf numFmtId="0" fontId="2" fillId="0" borderId="5" xfId="49" applyFont="1" applyBorder="1" applyAlignment="1">
      <alignment horizontal="center" vertical="center" wrapText="1"/>
    </xf>
    <xf numFmtId="0" fontId="3" fillId="0" borderId="1" xfId="49" applyFont="1" applyBorder="1" applyAlignment="1">
      <alignment vertical="center" wrapText="1"/>
    </xf>
    <xf numFmtId="0" fontId="2" fillId="0" borderId="3" xfId="49" applyFont="1" applyBorder="1" applyAlignment="1">
      <alignment horizontal="center" wrapText="1"/>
    </xf>
    <xf numFmtId="0" fontId="3" fillId="0" borderId="3" xfId="49" applyFont="1" applyBorder="1" applyAlignment="1">
      <alignment vertical="center" wrapText="1"/>
    </xf>
    <xf numFmtId="0" fontId="3" fillId="0" borderId="3" xfId="49" applyFont="1" applyBorder="1" applyAlignment="1">
      <alignment vertical="center"/>
    </xf>
    <xf numFmtId="0" fontId="2" fillId="0" borderId="3" xfId="49" applyFont="1" applyBorder="1" applyAlignment="1">
      <alignment horizontal="center" vertical="center"/>
    </xf>
    <xf numFmtId="178" fontId="2" fillId="0" borderId="1" xfId="49" applyNumberFormat="1" applyFont="1" applyBorder="1" applyAlignment="1">
      <alignment horizontal="center" vertical="center"/>
    </xf>
    <xf numFmtId="49" fontId="2" fillId="0" borderId="1" xfId="49" applyNumberFormat="1" applyFont="1" applyBorder="1" applyAlignment="1">
      <alignment horizontal="center" vertical="center"/>
    </xf>
    <xf numFmtId="0" fontId="2" fillId="0" borderId="4" xfId="49" applyFont="1" applyBorder="1" applyAlignment="1">
      <alignment horizontal="center" vertical="center"/>
    </xf>
    <xf numFmtId="0" fontId="2" fillId="0" borderId="5" xfId="49" applyFont="1" applyBorder="1" applyAlignment="1">
      <alignment horizontal="center" vertical="center"/>
    </xf>
    <xf numFmtId="0" fontId="4" fillId="0" borderId="1" xfId="49" applyFont="1" applyBorder="1" applyAlignment="1">
      <alignment horizontal="center" vertical="center"/>
    </xf>
    <xf numFmtId="0" fontId="4" fillId="0" borderId="4" xfId="49" applyFont="1" applyBorder="1" applyAlignment="1">
      <alignment horizontal="center" vertical="center"/>
    </xf>
    <xf numFmtId="0" fontId="3" fillId="0" borderId="3" xfId="49" applyFont="1" applyBorder="1" applyAlignment="1">
      <alignment horizontal="center" vertical="center"/>
    </xf>
    <xf numFmtId="0" fontId="3" fillId="0" borderId="4" xfId="49" applyFont="1" applyBorder="1" applyAlignment="1">
      <alignment horizontal="center" vertical="center"/>
    </xf>
    <xf numFmtId="0" fontId="3" fillId="0" borderId="5" xfId="49" applyFont="1" applyBorder="1" applyAlignment="1">
      <alignment horizontal="center" vertical="center"/>
    </xf>
    <xf numFmtId="0" fontId="4" fillId="0" borderId="5" xfId="49" applyFont="1" applyBorder="1" applyAlignment="1">
      <alignment horizontal="center" vertical="center"/>
    </xf>
    <xf numFmtId="0" fontId="4" fillId="0" borderId="3" xfId="49" applyFont="1" applyBorder="1" applyAlignment="1">
      <alignment horizontal="center" vertical="center"/>
    </xf>
    <xf numFmtId="0" fontId="0" fillId="0" borderId="0" xfId="0" applyAlignment="1"/>
    <xf numFmtId="178" fontId="0" fillId="0" borderId="0" xfId="0" applyNumberFormat="1" applyAlignment="1"/>
    <xf numFmtId="176" fontId="0" fillId="0" borderId="0" xfId="0" applyNumberFormat="1" applyAlignment="1"/>
    <xf numFmtId="0" fontId="5" fillId="0" borderId="0" xfId="49" applyNumberFormat="1" applyFont="1" applyFill="1" applyBorder="1" applyAlignment="1">
      <alignment horizontal="center" vertical="center" wrapText="1"/>
    </xf>
    <xf numFmtId="0" fontId="6" fillId="0" borderId="1" xfId="49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0" fillId="0" borderId="1" xfId="49" applyFont="1" applyBorder="1" applyAlignment="1">
      <alignment horizontal="center" vertical="center" wrapText="1"/>
    </xf>
    <xf numFmtId="178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176" fontId="0" fillId="0" borderId="1" xfId="0" applyNumberFormat="1" applyFont="1" applyBorder="1" applyAlignment="1">
      <alignment horizontal="center" vertical="center"/>
    </xf>
    <xf numFmtId="0" fontId="8" fillId="0" borderId="1" xfId="49" applyFont="1" applyBorder="1" applyAlignment="1">
      <alignment horizontal="center" vertical="center"/>
    </xf>
    <xf numFmtId="0" fontId="0" fillId="0" borderId="3" xfId="49" applyFont="1" applyBorder="1" applyAlignment="1">
      <alignment horizontal="center" vertical="center" wrapText="1"/>
    </xf>
    <xf numFmtId="0" fontId="0" fillId="0" borderId="4" xfId="49" applyFont="1" applyBorder="1" applyAlignment="1">
      <alignment horizontal="center" vertical="center" wrapText="1"/>
    </xf>
    <xf numFmtId="0" fontId="0" fillId="0" borderId="5" xfId="49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0"/>
  <sheetViews>
    <sheetView tabSelected="1" workbookViewId="0">
      <selection activeCell="K5" sqref="K5"/>
    </sheetView>
  </sheetViews>
  <sheetFormatPr defaultColWidth="9" defaultRowHeight="25" customHeight="1" outlineLevelCol="7"/>
  <cols>
    <col min="1" max="1" width="21.5" style="33" customWidth="1"/>
    <col min="2" max="2" width="10.125" style="34" customWidth="1"/>
    <col min="3" max="3" width="8.125" style="33" customWidth="1"/>
    <col min="4" max="4" width="11.375" style="34" customWidth="1"/>
    <col min="5" max="5" width="8.125" style="33" customWidth="1"/>
    <col min="6" max="6" width="11.25" style="35" customWidth="1"/>
    <col min="7" max="7" width="8.375" style="33" customWidth="1"/>
    <col min="8" max="16384" width="9" style="33"/>
  </cols>
  <sheetData>
    <row r="1" ht="42" customHeight="1" spans="1:8">
      <c r="A1" s="36" t="s">
        <v>0</v>
      </c>
      <c r="B1" s="36"/>
      <c r="C1" s="36"/>
      <c r="D1" s="36"/>
      <c r="E1" s="36"/>
      <c r="F1" s="36"/>
      <c r="G1" s="36"/>
      <c r="H1" s="36"/>
    </row>
    <row r="2" ht="37" customHeight="1" spans="1:8">
      <c r="A2" s="37" t="s">
        <v>1</v>
      </c>
      <c r="B2" s="38" t="s">
        <v>2</v>
      </c>
      <c r="C2" s="39" t="s">
        <v>3</v>
      </c>
      <c r="D2" s="38" t="s">
        <v>4</v>
      </c>
      <c r="E2" s="39" t="s">
        <v>3</v>
      </c>
      <c r="F2" s="38" t="s">
        <v>5</v>
      </c>
      <c r="G2" s="39" t="s">
        <v>3</v>
      </c>
      <c r="H2" s="39" t="s">
        <v>6</v>
      </c>
    </row>
    <row r="3" ht="35" customHeight="1" spans="1:8">
      <c r="A3" s="40" t="s">
        <v>7</v>
      </c>
      <c r="B3" s="41">
        <v>95.6666666666667</v>
      </c>
      <c r="C3" s="42">
        <v>1</v>
      </c>
      <c r="D3" s="41"/>
      <c r="E3" s="42"/>
      <c r="F3" s="43">
        <v>95.67</v>
      </c>
      <c r="G3" s="42">
        <v>1</v>
      </c>
      <c r="H3" s="42"/>
    </row>
    <row r="4" ht="35" customHeight="1" spans="1:8">
      <c r="A4" s="40" t="s">
        <v>8</v>
      </c>
      <c r="B4" s="41">
        <v>94.5</v>
      </c>
      <c r="C4" s="42">
        <v>4</v>
      </c>
      <c r="D4" s="41">
        <v>93.3333333333333</v>
      </c>
      <c r="E4" s="42" t="s">
        <v>9</v>
      </c>
      <c r="F4" s="43">
        <f>(B4+D4)/2</f>
        <v>93.9166666666667</v>
      </c>
      <c r="G4" s="42">
        <v>2</v>
      </c>
      <c r="H4" s="42"/>
    </row>
    <row r="5" ht="35" customHeight="1" spans="1:8">
      <c r="A5" s="44" t="s">
        <v>10</v>
      </c>
      <c r="B5" s="41"/>
      <c r="C5" s="42"/>
      <c r="D5" s="41">
        <v>92.3333333333333</v>
      </c>
      <c r="E5" s="42" t="s">
        <v>11</v>
      </c>
      <c r="F5" s="43">
        <v>92.33</v>
      </c>
      <c r="G5" s="42">
        <v>3</v>
      </c>
      <c r="H5" s="42"/>
    </row>
    <row r="6" ht="35" customHeight="1" spans="1:8">
      <c r="A6" s="40" t="s">
        <v>12</v>
      </c>
      <c r="B6" s="41">
        <v>95.3333333333333</v>
      </c>
      <c r="C6" s="42">
        <v>2</v>
      </c>
      <c r="D6" s="41">
        <v>87</v>
      </c>
      <c r="E6" s="42" t="s">
        <v>13</v>
      </c>
      <c r="F6" s="43">
        <f t="shared" ref="F6:F20" si="0">(B6+D6)/2</f>
        <v>91.1666666666667</v>
      </c>
      <c r="G6" s="42">
        <v>4</v>
      </c>
      <c r="H6" s="42"/>
    </row>
    <row r="7" ht="35" customHeight="1" spans="1:8">
      <c r="A7" s="45" t="s">
        <v>14</v>
      </c>
      <c r="B7" s="41">
        <v>92</v>
      </c>
      <c r="C7" s="42">
        <v>6</v>
      </c>
      <c r="D7" s="41">
        <v>90</v>
      </c>
      <c r="E7" s="42" t="s">
        <v>15</v>
      </c>
      <c r="F7" s="43">
        <f t="shared" si="0"/>
        <v>91</v>
      </c>
      <c r="G7" s="42">
        <v>5</v>
      </c>
      <c r="H7" s="42"/>
    </row>
    <row r="8" ht="35" customHeight="1" spans="1:8">
      <c r="A8" s="46" t="s">
        <v>16</v>
      </c>
      <c r="B8" s="41">
        <v>95</v>
      </c>
      <c r="C8" s="42">
        <v>3</v>
      </c>
      <c r="D8" s="41">
        <v>85</v>
      </c>
      <c r="E8" s="42" t="s">
        <v>17</v>
      </c>
      <c r="F8" s="43">
        <f t="shared" si="0"/>
        <v>90</v>
      </c>
      <c r="G8" s="42">
        <v>6</v>
      </c>
      <c r="H8" s="42"/>
    </row>
    <row r="9" ht="35" customHeight="1" spans="1:8">
      <c r="A9" s="47" t="s">
        <v>18</v>
      </c>
      <c r="B9" s="41">
        <v>92</v>
      </c>
      <c r="C9" s="42">
        <v>6</v>
      </c>
      <c r="D9" s="41">
        <v>88</v>
      </c>
      <c r="E9" s="42" t="s">
        <v>19</v>
      </c>
      <c r="F9" s="43">
        <f t="shared" si="0"/>
        <v>90</v>
      </c>
      <c r="G9" s="42">
        <v>6</v>
      </c>
      <c r="H9" s="42"/>
    </row>
    <row r="10" ht="35" customHeight="1" spans="1:8">
      <c r="A10" s="40" t="s">
        <v>20</v>
      </c>
      <c r="B10" s="41">
        <v>92</v>
      </c>
      <c r="C10" s="42">
        <v>6</v>
      </c>
      <c r="D10" s="41">
        <v>87.3333333333333</v>
      </c>
      <c r="E10" s="42" t="s">
        <v>21</v>
      </c>
      <c r="F10" s="43">
        <f t="shared" si="0"/>
        <v>89.6666666666667</v>
      </c>
      <c r="G10" s="42">
        <v>8</v>
      </c>
      <c r="H10" s="42"/>
    </row>
    <row r="11" ht="35" customHeight="1" spans="1:8">
      <c r="A11" s="40" t="s">
        <v>22</v>
      </c>
      <c r="B11" s="41">
        <v>93.6666666666667</v>
      </c>
      <c r="C11" s="42">
        <v>5</v>
      </c>
      <c r="D11" s="41">
        <v>85.3333333333333</v>
      </c>
      <c r="E11" s="42" t="s">
        <v>23</v>
      </c>
      <c r="F11" s="43">
        <f t="shared" si="0"/>
        <v>89.5</v>
      </c>
      <c r="G11" s="42">
        <v>9</v>
      </c>
      <c r="H11" s="42"/>
    </row>
    <row r="12" ht="35" customHeight="1" spans="1:8">
      <c r="A12" s="40" t="s">
        <v>24</v>
      </c>
      <c r="B12" s="41">
        <v>89</v>
      </c>
      <c r="C12" s="42">
        <v>11</v>
      </c>
      <c r="D12" s="41">
        <v>89.3333333333333</v>
      </c>
      <c r="E12" s="42" t="s">
        <v>25</v>
      </c>
      <c r="F12" s="43">
        <f t="shared" si="0"/>
        <v>89.1666666666667</v>
      </c>
      <c r="G12" s="42">
        <v>10</v>
      </c>
      <c r="H12" s="42"/>
    </row>
    <row r="13" ht="35" customHeight="1" spans="1:8">
      <c r="A13" s="40" t="s">
        <v>26</v>
      </c>
      <c r="B13" s="41">
        <v>88.6666666666667</v>
      </c>
      <c r="C13" s="42">
        <v>12</v>
      </c>
      <c r="D13" s="41">
        <v>89.3333333333333</v>
      </c>
      <c r="E13" s="42" t="s">
        <v>25</v>
      </c>
      <c r="F13" s="43">
        <f t="shared" si="0"/>
        <v>89</v>
      </c>
      <c r="G13" s="42">
        <v>11</v>
      </c>
      <c r="H13" s="42"/>
    </row>
    <row r="14" ht="35" customHeight="1" spans="1:8">
      <c r="A14" s="40" t="s">
        <v>27</v>
      </c>
      <c r="B14" s="41">
        <v>92</v>
      </c>
      <c r="C14" s="42">
        <v>6</v>
      </c>
      <c r="D14" s="41">
        <v>82.6666666666667</v>
      </c>
      <c r="E14" s="42" t="s">
        <v>28</v>
      </c>
      <c r="F14" s="43">
        <f t="shared" si="0"/>
        <v>87.3333333333333</v>
      </c>
      <c r="G14" s="42">
        <v>12</v>
      </c>
      <c r="H14" s="42"/>
    </row>
    <row r="15" ht="35" customHeight="1" spans="1:8">
      <c r="A15" s="40" t="s">
        <v>29</v>
      </c>
      <c r="B15" s="41">
        <v>90.3333333333333</v>
      </c>
      <c r="C15" s="42">
        <v>10</v>
      </c>
      <c r="D15" s="41">
        <v>82.3333333333333</v>
      </c>
      <c r="E15" s="42" t="s">
        <v>30</v>
      </c>
      <c r="F15" s="43">
        <f t="shared" si="0"/>
        <v>86.3333333333333</v>
      </c>
      <c r="G15" s="42">
        <v>13</v>
      </c>
      <c r="H15" s="42"/>
    </row>
    <row r="16" ht="35" customHeight="1" spans="1:8">
      <c r="A16" s="40" t="s">
        <v>31</v>
      </c>
      <c r="B16" s="41">
        <v>88.6666666666667</v>
      </c>
      <c r="C16" s="42">
        <v>12</v>
      </c>
      <c r="D16" s="41">
        <v>83.3333333333333</v>
      </c>
      <c r="E16" s="42" t="s">
        <v>32</v>
      </c>
      <c r="F16" s="43">
        <f t="shared" si="0"/>
        <v>86</v>
      </c>
      <c r="G16" s="42">
        <v>14</v>
      </c>
      <c r="H16" s="42"/>
    </row>
    <row r="17" ht="35" customHeight="1" spans="1:8">
      <c r="A17" s="40" t="s">
        <v>33</v>
      </c>
      <c r="B17" s="41">
        <v>88.3333333333333</v>
      </c>
      <c r="C17" s="42">
        <v>14</v>
      </c>
      <c r="D17" s="41">
        <v>82.3333333333333</v>
      </c>
      <c r="E17" s="42" t="s">
        <v>30</v>
      </c>
      <c r="F17" s="43">
        <f t="shared" si="0"/>
        <v>85.3333333333333</v>
      </c>
      <c r="G17" s="42">
        <v>15</v>
      </c>
      <c r="H17" s="42"/>
    </row>
    <row r="18" ht="35" customHeight="1" spans="1:8">
      <c r="A18" s="40" t="s">
        <v>34</v>
      </c>
      <c r="B18" s="41">
        <v>84.3333333333333</v>
      </c>
      <c r="C18" s="42">
        <v>15</v>
      </c>
      <c r="D18" s="41">
        <v>83</v>
      </c>
      <c r="E18" s="42" t="s">
        <v>35</v>
      </c>
      <c r="F18" s="43">
        <f t="shared" si="0"/>
        <v>83.6666666666667</v>
      </c>
      <c r="G18" s="42">
        <v>16</v>
      </c>
      <c r="H18" s="42"/>
    </row>
    <row r="19" ht="35" customHeight="1" spans="1:8">
      <c r="A19" s="40" t="s">
        <v>36</v>
      </c>
      <c r="B19" s="41">
        <v>80.6666666666667</v>
      </c>
      <c r="C19" s="42">
        <v>17</v>
      </c>
      <c r="D19" s="41">
        <v>81.6666666666667</v>
      </c>
      <c r="E19" s="42" t="s">
        <v>37</v>
      </c>
      <c r="F19" s="43">
        <f t="shared" si="0"/>
        <v>81.1666666666667</v>
      </c>
      <c r="G19" s="42">
        <v>17</v>
      </c>
      <c r="H19" s="42"/>
    </row>
    <row r="20" ht="35" customHeight="1" spans="1:8">
      <c r="A20" s="40" t="s">
        <v>38</v>
      </c>
      <c r="B20" s="41">
        <v>82.6666666666667</v>
      </c>
      <c r="C20" s="42">
        <v>16</v>
      </c>
      <c r="D20" s="41">
        <v>78.6666666666667</v>
      </c>
      <c r="E20" s="42" t="s">
        <v>39</v>
      </c>
      <c r="F20" s="43">
        <f t="shared" si="0"/>
        <v>80.6666666666667</v>
      </c>
      <c r="G20" s="42">
        <v>18</v>
      </c>
      <c r="H20" s="42"/>
    </row>
  </sheetData>
  <sortState ref="A3:F20">
    <sortCondition ref="F3:F20" descending="1"/>
  </sortState>
  <mergeCells count="1">
    <mergeCell ref="A1:H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7"/>
  <sheetViews>
    <sheetView workbookViewId="0">
      <selection activeCell="D15" sqref="D14:D15"/>
    </sheetView>
  </sheetViews>
  <sheetFormatPr defaultColWidth="9" defaultRowHeight="13.5" outlineLevelCol="6"/>
  <cols>
    <col min="1" max="1" width="6.625" customWidth="1"/>
    <col min="2" max="2" width="19" customWidth="1"/>
    <col min="3" max="4" width="9.125"/>
    <col min="5" max="5" width="9.875" customWidth="1"/>
    <col min="7" max="7" width="26.25" customWidth="1"/>
  </cols>
  <sheetData>
    <row r="1" ht="25.5" customHeight="1" spans="1:7">
      <c r="A1" s="1" t="s">
        <v>40</v>
      </c>
      <c r="B1" s="1"/>
      <c r="C1" s="1"/>
      <c r="D1" s="1"/>
      <c r="E1" s="1"/>
      <c r="F1" s="1"/>
      <c r="G1" s="2"/>
    </row>
    <row r="2" ht="20.25" customHeight="1" spans="1:7">
      <c r="A2" s="3" t="s">
        <v>41</v>
      </c>
      <c r="B2" s="4" t="s">
        <v>42</v>
      </c>
      <c r="C2" s="4" t="s">
        <v>43</v>
      </c>
      <c r="D2" s="5" t="s">
        <v>44</v>
      </c>
      <c r="E2" s="6" t="s">
        <v>45</v>
      </c>
      <c r="F2" s="7" t="s">
        <v>3</v>
      </c>
      <c r="G2" s="7" t="s">
        <v>46</v>
      </c>
    </row>
    <row r="3" ht="15" customHeight="1" spans="1:7">
      <c r="A3" s="8" t="s">
        <v>47</v>
      </c>
      <c r="B3" s="9" t="s">
        <v>26</v>
      </c>
      <c r="C3" s="10">
        <v>102</v>
      </c>
      <c r="D3" s="10">
        <v>92</v>
      </c>
      <c r="E3" s="11">
        <f>(D3+D4+D5)/3</f>
        <v>88.6666666666667</v>
      </c>
      <c r="F3" s="8">
        <v>12</v>
      </c>
      <c r="G3" s="12"/>
    </row>
    <row r="4" ht="15" customHeight="1" spans="1:7">
      <c r="A4" s="13"/>
      <c r="B4" s="9"/>
      <c r="C4" s="10">
        <v>106</v>
      </c>
      <c r="D4" s="10">
        <v>84</v>
      </c>
      <c r="E4" s="14"/>
      <c r="F4" s="13"/>
      <c r="G4" s="12"/>
    </row>
    <row r="5" ht="15" customHeight="1" spans="1:7">
      <c r="A5" s="13"/>
      <c r="B5" s="9"/>
      <c r="C5" s="10">
        <v>111</v>
      </c>
      <c r="D5" s="10">
        <v>90</v>
      </c>
      <c r="E5" s="15"/>
      <c r="F5" s="16"/>
      <c r="G5" s="12"/>
    </row>
    <row r="6" ht="15" customHeight="1" spans="1:7">
      <c r="A6" s="13"/>
      <c r="B6" s="8" t="s">
        <v>38</v>
      </c>
      <c r="C6" s="10">
        <v>212</v>
      </c>
      <c r="D6" s="10">
        <v>78</v>
      </c>
      <c r="E6" s="11">
        <f t="shared" ref="E6" si="0">(D6+D7+D8)/3</f>
        <v>82.6666666666667</v>
      </c>
      <c r="F6" s="9">
        <v>16</v>
      </c>
      <c r="G6" s="17"/>
    </row>
    <row r="7" ht="15" customHeight="1" spans="1:7">
      <c r="A7" s="13"/>
      <c r="B7" s="13"/>
      <c r="C7" s="10">
        <v>214</v>
      </c>
      <c r="D7" s="10">
        <v>89</v>
      </c>
      <c r="E7" s="14"/>
      <c r="F7" s="9"/>
      <c r="G7" s="12"/>
    </row>
    <row r="8" ht="15" customHeight="1" spans="1:7">
      <c r="A8" s="13"/>
      <c r="B8" s="16"/>
      <c r="C8" s="10">
        <v>216</v>
      </c>
      <c r="D8" s="10">
        <v>81</v>
      </c>
      <c r="E8" s="15"/>
      <c r="F8" s="9"/>
      <c r="G8" s="12"/>
    </row>
    <row r="9" ht="15" customHeight="1" spans="1:7">
      <c r="A9" s="13"/>
      <c r="B9" s="9" t="s">
        <v>20</v>
      </c>
      <c r="C9" s="10">
        <v>322</v>
      </c>
      <c r="D9" s="10">
        <v>93</v>
      </c>
      <c r="E9" s="11">
        <f t="shared" ref="E9" si="1">(D9+D10+D11)/3</f>
        <v>92</v>
      </c>
      <c r="F9" s="9">
        <v>6</v>
      </c>
      <c r="G9" s="17"/>
    </row>
    <row r="10" ht="15" customHeight="1" spans="1:7">
      <c r="A10" s="13"/>
      <c r="B10" s="9"/>
      <c r="C10" s="10">
        <v>324</v>
      </c>
      <c r="D10" s="10">
        <v>90</v>
      </c>
      <c r="E10" s="14"/>
      <c r="F10" s="9"/>
      <c r="G10" s="12"/>
    </row>
    <row r="11" ht="15" customHeight="1" spans="1:7">
      <c r="A11" s="16"/>
      <c r="B11" s="9"/>
      <c r="C11" s="10">
        <v>326</v>
      </c>
      <c r="D11" s="10">
        <v>93</v>
      </c>
      <c r="E11" s="15"/>
      <c r="F11" s="9"/>
      <c r="G11" s="12"/>
    </row>
    <row r="12" ht="15" customHeight="1" spans="1:7">
      <c r="A12" s="8" t="s">
        <v>48</v>
      </c>
      <c r="B12" s="9" t="s">
        <v>34</v>
      </c>
      <c r="C12" s="10">
        <v>105</v>
      </c>
      <c r="D12" s="10">
        <v>82</v>
      </c>
      <c r="E12" s="11">
        <f t="shared" ref="E12" si="2">(D12+D13+D14)/3</f>
        <v>84.3333333333333</v>
      </c>
      <c r="F12" s="9">
        <v>15</v>
      </c>
      <c r="G12" s="17"/>
    </row>
    <row r="13" ht="15" customHeight="1" spans="1:7">
      <c r="A13" s="13"/>
      <c r="B13" s="9"/>
      <c r="C13" s="10">
        <v>106</v>
      </c>
      <c r="D13" s="10">
        <v>86</v>
      </c>
      <c r="E13" s="14"/>
      <c r="F13" s="9"/>
      <c r="G13" s="17"/>
    </row>
    <row r="14" ht="15" customHeight="1" spans="1:7">
      <c r="A14" s="13"/>
      <c r="B14" s="9"/>
      <c r="C14" s="10">
        <v>108</v>
      </c>
      <c r="D14" s="10">
        <v>85</v>
      </c>
      <c r="E14" s="15"/>
      <c r="F14" s="9"/>
      <c r="G14" s="17"/>
    </row>
    <row r="15" ht="15" customHeight="1" spans="1:7">
      <c r="A15" s="13"/>
      <c r="B15" s="9" t="s">
        <v>29</v>
      </c>
      <c r="C15" s="10">
        <v>321</v>
      </c>
      <c r="D15" s="10">
        <v>90</v>
      </c>
      <c r="E15" s="11">
        <f t="shared" ref="E15" si="3">(D15+D16+D17)/3</f>
        <v>90.3333333333333</v>
      </c>
      <c r="F15" s="8">
        <v>10</v>
      </c>
      <c r="G15" s="17"/>
    </row>
    <row r="16" ht="15" customHeight="1" spans="1:7">
      <c r="A16" s="13"/>
      <c r="B16" s="9"/>
      <c r="C16" s="10">
        <v>322</v>
      </c>
      <c r="D16" s="10">
        <v>91</v>
      </c>
      <c r="E16" s="14"/>
      <c r="F16" s="13"/>
      <c r="G16" s="17"/>
    </row>
    <row r="17" ht="15" customHeight="1" spans="1:7">
      <c r="A17" s="16"/>
      <c r="B17" s="9"/>
      <c r="C17" s="10">
        <v>324</v>
      </c>
      <c r="D17" s="10">
        <v>90</v>
      </c>
      <c r="E17" s="15"/>
      <c r="F17" s="16"/>
      <c r="G17" s="17"/>
    </row>
    <row r="18" ht="15" customHeight="1" spans="1:7">
      <c r="A18" s="9" t="s">
        <v>49</v>
      </c>
      <c r="B18" s="9" t="s">
        <v>24</v>
      </c>
      <c r="C18" s="10">
        <v>128</v>
      </c>
      <c r="D18" s="10">
        <v>90</v>
      </c>
      <c r="E18" s="11">
        <f t="shared" ref="E18" si="4">(D18+D19+D20)/3</f>
        <v>89</v>
      </c>
      <c r="F18" s="8">
        <v>11</v>
      </c>
      <c r="G18" s="12"/>
    </row>
    <row r="19" ht="15" customHeight="1" spans="1:7">
      <c r="A19" s="9"/>
      <c r="B19" s="9"/>
      <c r="C19" s="10">
        <v>130</v>
      </c>
      <c r="D19" s="10">
        <v>89</v>
      </c>
      <c r="E19" s="14"/>
      <c r="F19" s="13"/>
      <c r="G19" s="12"/>
    </row>
    <row r="20" ht="15" customHeight="1" spans="1:7">
      <c r="A20" s="9"/>
      <c r="B20" s="9"/>
      <c r="C20" s="10">
        <v>132</v>
      </c>
      <c r="D20" s="10">
        <v>88</v>
      </c>
      <c r="E20" s="15"/>
      <c r="F20" s="16"/>
      <c r="G20" s="12"/>
    </row>
    <row r="21" ht="15" customHeight="1" spans="1:7">
      <c r="A21" s="9"/>
      <c r="B21" s="8" t="s">
        <v>12</v>
      </c>
      <c r="C21" s="10">
        <v>414</v>
      </c>
      <c r="D21" s="10">
        <v>96</v>
      </c>
      <c r="E21" s="11">
        <f t="shared" ref="E21" si="5">(D21+D22+D23)/3</f>
        <v>95.3333333333333</v>
      </c>
      <c r="F21" s="8">
        <v>2</v>
      </c>
      <c r="G21" s="17"/>
    </row>
    <row r="22" ht="15" customHeight="1" spans="1:7">
      <c r="A22" s="9"/>
      <c r="B22" s="13"/>
      <c r="C22" s="10">
        <v>416</v>
      </c>
      <c r="D22" s="10">
        <v>95</v>
      </c>
      <c r="E22" s="14"/>
      <c r="F22" s="13"/>
      <c r="G22" s="17"/>
    </row>
    <row r="23" ht="15" customHeight="1" spans="1:7">
      <c r="A23" s="9"/>
      <c r="B23" s="16"/>
      <c r="C23" s="10">
        <v>418</v>
      </c>
      <c r="D23" s="10">
        <v>95</v>
      </c>
      <c r="E23" s="15"/>
      <c r="F23" s="16"/>
      <c r="G23" s="17"/>
    </row>
    <row r="24" ht="15" customHeight="1" spans="1:7">
      <c r="A24" s="9" t="s">
        <v>50</v>
      </c>
      <c r="B24" s="9" t="s">
        <v>8</v>
      </c>
      <c r="C24" s="10">
        <v>104</v>
      </c>
      <c r="D24" s="10">
        <v>95</v>
      </c>
      <c r="E24" s="11">
        <f>(D24+D25)/2</f>
        <v>94.5</v>
      </c>
      <c r="F24" s="8">
        <v>4</v>
      </c>
      <c r="G24" s="17"/>
    </row>
    <row r="25" ht="15" customHeight="1" spans="1:7">
      <c r="A25" s="9"/>
      <c r="B25" s="9"/>
      <c r="C25" s="18">
        <v>105</v>
      </c>
      <c r="D25" s="10">
        <v>94</v>
      </c>
      <c r="E25" s="14"/>
      <c r="F25" s="13"/>
      <c r="G25" s="17"/>
    </row>
    <row r="26" ht="15" customHeight="1" spans="1:7">
      <c r="A26" s="9"/>
      <c r="B26" s="9"/>
      <c r="C26" s="10"/>
      <c r="D26" s="10"/>
      <c r="E26" s="15"/>
      <c r="F26" s="16"/>
      <c r="G26" s="17"/>
    </row>
    <row r="27" ht="15" customHeight="1" spans="1:7">
      <c r="A27" s="9"/>
      <c r="B27" s="9" t="s">
        <v>33</v>
      </c>
      <c r="C27" s="10">
        <v>124</v>
      </c>
      <c r="D27" s="10">
        <v>92</v>
      </c>
      <c r="E27" s="11">
        <f t="shared" ref="E27" si="6">(D27+D28+D29)/3</f>
        <v>88.3333333333333</v>
      </c>
      <c r="F27" s="9">
        <v>14</v>
      </c>
      <c r="G27" s="17"/>
    </row>
    <row r="28" ht="15" customHeight="1" spans="1:7">
      <c r="A28" s="9"/>
      <c r="B28" s="9"/>
      <c r="C28" s="18">
        <v>125</v>
      </c>
      <c r="D28" s="10">
        <v>81</v>
      </c>
      <c r="E28" s="14"/>
      <c r="F28" s="9"/>
      <c r="G28" s="12"/>
    </row>
    <row r="29" ht="15" customHeight="1" spans="1:7">
      <c r="A29" s="9"/>
      <c r="B29" s="9"/>
      <c r="C29" s="10">
        <v>126</v>
      </c>
      <c r="D29" s="10">
        <v>92</v>
      </c>
      <c r="E29" s="15"/>
      <c r="F29" s="9"/>
      <c r="G29" s="17"/>
    </row>
    <row r="30" ht="15" customHeight="1" spans="1:7">
      <c r="A30" s="9"/>
      <c r="B30" s="8" t="s">
        <v>36</v>
      </c>
      <c r="C30" s="10">
        <v>215</v>
      </c>
      <c r="D30" s="10">
        <v>92</v>
      </c>
      <c r="E30" s="11">
        <f t="shared" ref="E30" si="7">(D30+D31+D32)/3</f>
        <v>80.6666666666667</v>
      </c>
      <c r="F30" s="8">
        <v>17</v>
      </c>
      <c r="G30" s="17"/>
    </row>
    <row r="31" ht="15" customHeight="1" spans="1:7">
      <c r="A31" s="9"/>
      <c r="B31" s="13"/>
      <c r="C31" s="10">
        <v>218</v>
      </c>
      <c r="D31" s="10">
        <v>69</v>
      </c>
      <c r="E31" s="14"/>
      <c r="F31" s="13"/>
      <c r="G31" s="19"/>
    </row>
    <row r="32" ht="15" customHeight="1" spans="1:7">
      <c r="A32" s="9"/>
      <c r="B32" s="16"/>
      <c r="C32" s="10">
        <v>220</v>
      </c>
      <c r="D32" s="10">
        <v>81</v>
      </c>
      <c r="E32" s="15"/>
      <c r="F32" s="16"/>
      <c r="G32" s="17"/>
    </row>
    <row r="33" ht="15" customHeight="1" spans="1:7">
      <c r="A33" s="9" t="s">
        <v>51</v>
      </c>
      <c r="B33" s="9" t="s">
        <v>7</v>
      </c>
      <c r="C33" s="10">
        <v>114</v>
      </c>
      <c r="D33" s="10">
        <v>97</v>
      </c>
      <c r="E33" s="11">
        <f t="shared" ref="E33" si="8">(D33+D34+D35)/3</f>
        <v>95.6666666666667</v>
      </c>
      <c r="F33" s="8">
        <v>1</v>
      </c>
      <c r="G33" s="17"/>
    </row>
    <row r="34" ht="15" customHeight="1" spans="1:7">
      <c r="A34" s="9"/>
      <c r="B34" s="9"/>
      <c r="C34" s="10">
        <v>116</v>
      </c>
      <c r="D34" s="10">
        <v>95</v>
      </c>
      <c r="E34" s="14"/>
      <c r="F34" s="13"/>
      <c r="G34" s="17"/>
    </row>
    <row r="35" ht="15" customHeight="1" spans="1:7">
      <c r="A35" s="9"/>
      <c r="B35" s="9"/>
      <c r="C35" s="10">
        <v>118</v>
      </c>
      <c r="D35" s="10">
        <v>95</v>
      </c>
      <c r="E35" s="15"/>
      <c r="F35" s="16"/>
      <c r="G35" s="19"/>
    </row>
    <row r="36" ht="15" customHeight="1" spans="1:7">
      <c r="A36" s="8" t="s">
        <v>52</v>
      </c>
      <c r="B36" s="9" t="s">
        <v>14</v>
      </c>
      <c r="C36" s="10">
        <v>213</v>
      </c>
      <c r="D36" s="10">
        <v>94</v>
      </c>
      <c r="E36" s="11">
        <f t="shared" ref="E36" si="9">(D36+D37+D38)/3</f>
        <v>92</v>
      </c>
      <c r="F36" s="8">
        <v>6</v>
      </c>
      <c r="G36" s="12"/>
    </row>
    <row r="37" ht="15" customHeight="1" spans="1:7">
      <c r="A37" s="13"/>
      <c r="B37" s="9"/>
      <c r="C37" s="10">
        <v>215</v>
      </c>
      <c r="D37" s="18">
        <v>92</v>
      </c>
      <c r="E37" s="14"/>
      <c r="F37" s="13"/>
      <c r="G37" s="12"/>
    </row>
    <row r="38" ht="15" customHeight="1" spans="1:7">
      <c r="A38" s="13"/>
      <c r="B38" s="9"/>
      <c r="C38" s="10">
        <v>216</v>
      </c>
      <c r="D38" s="18">
        <v>90</v>
      </c>
      <c r="E38" s="15"/>
      <c r="F38" s="16"/>
      <c r="G38" s="12"/>
    </row>
    <row r="39" ht="15" customHeight="1" spans="1:7">
      <c r="A39" s="13"/>
      <c r="B39" s="9" t="s">
        <v>31</v>
      </c>
      <c r="C39" s="10">
        <v>401</v>
      </c>
      <c r="D39" s="18">
        <v>87</v>
      </c>
      <c r="E39" s="11">
        <f t="shared" ref="E39" si="10">(D39+D40+D41)/3</f>
        <v>88.6666666666667</v>
      </c>
      <c r="F39" s="9">
        <v>12</v>
      </c>
      <c r="G39" s="12"/>
    </row>
    <row r="40" ht="15" customHeight="1" spans="1:7">
      <c r="A40" s="13"/>
      <c r="B40" s="9"/>
      <c r="C40" s="10">
        <v>402</v>
      </c>
      <c r="D40" s="10">
        <v>89</v>
      </c>
      <c r="E40" s="14"/>
      <c r="F40" s="9"/>
      <c r="G40" s="12"/>
    </row>
    <row r="41" ht="15" customHeight="1" spans="1:7">
      <c r="A41" s="13"/>
      <c r="B41" s="9"/>
      <c r="C41" s="10">
        <v>403</v>
      </c>
      <c r="D41" s="10">
        <v>90</v>
      </c>
      <c r="E41" s="15"/>
      <c r="F41" s="9"/>
      <c r="G41" s="12"/>
    </row>
    <row r="42" ht="15" customHeight="1" spans="1:7">
      <c r="A42" s="9" t="s">
        <v>53</v>
      </c>
      <c r="B42" s="8" t="s">
        <v>27</v>
      </c>
      <c r="C42" s="10">
        <v>113</v>
      </c>
      <c r="D42" s="10">
        <v>92</v>
      </c>
      <c r="E42" s="11">
        <f t="shared" ref="E42" si="11">(D42+D43+D44)/3</f>
        <v>92</v>
      </c>
      <c r="F42" s="8">
        <v>6</v>
      </c>
      <c r="G42" s="20"/>
    </row>
    <row r="43" ht="15" customHeight="1" spans="1:7">
      <c r="A43" s="9"/>
      <c r="B43" s="13"/>
      <c r="C43" s="10">
        <v>114</v>
      </c>
      <c r="D43" s="10">
        <v>91</v>
      </c>
      <c r="E43" s="14"/>
      <c r="F43" s="13"/>
      <c r="G43" s="20"/>
    </row>
    <row r="44" ht="15" customHeight="1" spans="1:7">
      <c r="A44" s="9"/>
      <c r="B44" s="16"/>
      <c r="C44" s="10">
        <v>116</v>
      </c>
      <c r="D44" s="10">
        <v>93</v>
      </c>
      <c r="E44" s="15"/>
      <c r="F44" s="16"/>
      <c r="G44" s="20"/>
    </row>
    <row r="45" ht="15" customHeight="1" spans="1:7">
      <c r="A45" s="9"/>
      <c r="B45" s="9" t="s">
        <v>18</v>
      </c>
      <c r="C45" s="10">
        <v>129</v>
      </c>
      <c r="D45" s="10">
        <v>95</v>
      </c>
      <c r="E45" s="11">
        <f t="shared" ref="E45" si="12">(D45+D46+D47)/3</f>
        <v>92</v>
      </c>
      <c r="F45" s="8">
        <v>6</v>
      </c>
      <c r="G45" s="19"/>
    </row>
    <row r="46" ht="15" customHeight="1" spans="1:7">
      <c r="A46" s="9"/>
      <c r="B46" s="9"/>
      <c r="C46" s="10">
        <v>130</v>
      </c>
      <c r="D46" s="10">
        <v>92</v>
      </c>
      <c r="E46" s="14"/>
      <c r="F46" s="13"/>
      <c r="G46" s="19"/>
    </row>
    <row r="47" ht="15" customHeight="1" spans="1:7">
      <c r="A47" s="9"/>
      <c r="B47" s="9"/>
      <c r="C47" s="10">
        <v>134</v>
      </c>
      <c r="D47" s="10">
        <v>89</v>
      </c>
      <c r="E47" s="15"/>
      <c r="F47" s="16"/>
      <c r="G47" s="17"/>
    </row>
    <row r="48" ht="15" customHeight="1" spans="1:7">
      <c r="A48" s="9"/>
      <c r="B48" s="9" t="s">
        <v>16</v>
      </c>
      <c r="C48" s="10">
        <v>320</v>
      </c>
      <c r="D48" s="10">
        <v>95</v>
      </c>
      <c r="E48" s="11">
        <f t="shared" ref="E48" si="13">(D48+D49+D50)/3</f>
        <v>95</v>
      </c>
      <c r="F48" s="8">
        <v>3</v>
      </c>
      <c r="G48" s="17"/>
    </row>
    <row r="49" ht="15" customHeight="1" spans="1:7">
      <c r="A49" s="9"/>
      <c r="B49" s="9"/>
      <c r="C49" s="10">
        <v>321</v>
      </c>
      <c r="D49" s="10">
        <v>94</v>
      </c>
      <c r="E49" s="14"/>
      <c r="F49" s="13"/>
      <c r="G49" s="17"/>
    </row>
    <row r="50" ht="15" customHeight="1" spans="1:7">
      <c r="A50" s="9"/>
      <c r="B50" s="9"/>
      <c r="C50" s="10">
        <v>323</v>
      </c>
      <c r="D50" s="10">
        <v>96</v>
      </c>
      <c r="E50" s="15"/>
      <c r="F50" s="16"/>
      <c r="G50" s="17"/>
    </row>
    <row r="51" ht="15" customHeight="1" spans="1:7">
      <c r="A51" s="9"/>
      <c r="B51" s="9" t="s">
        <v>22</v>
      </c>
      <c r="C51" s="10">
        <v>531</v>
      </c>
      <c r="D51" s="10">
        <v>93</v>
      </c>
      <c r="E51" s="11">
        <f t="shared" ref="E51" si="14">(D51+D52+D53)/3</f>
        <v>93.6666666666667</v>
      </c>
      <c r="F51" s="8">
        <v>5</v>
      </c>
      <c r="G51" s="17"/>
    </row>
    <row r="52" ht="15" customHeight="1" spans="1:7">
      <c r="A52" s="9"/>
      <c r="B52" s="9"/>
      <c r="C52" s="10">
        <v>532</v>
      </c>
      <c r="D52" s="10">
        <v>94</v>
      </c>
      <c r="E52" s="14"/>
      <c r="F52" s="13"/>
      <c r="G52" s="12"/>
    </row>
    <row r="53" ht="15" customHeight="1" spans="1:7">
      <c r="A53" s="9"/>
      <c r="B53" s="9"/>
      <c r="C53" s="10">
        <v>534</v>
      </c>
      <c r="D53" s="10">
        <v>94</v>
      </c>
      <c r="E53" s="15"/>
      <c r="F53" s="16"/>
      <c r="G53" s="17"/>
    </row>
    <row r="54" ht="20.25" customHeight="1" spans="1:7">
      <c r="A54" s="1" t="s">
        <v>54</v>
      </c>
      <c r="B54" s="1"/>
      <c r="C54" s="1"/>
      <c r="D54" s="1"/>
      <c r="E54" s="1"/>
      <c r="F54" s="1"/>
      <c r="G54" s="2"/>
    </row>
    <row r="55" ht="14.25" customHeight="1" spans="1:7">
      <c r="A55" s="4" t="s">
        <v>55</v>
      </c>
      <c r="B55" s="4" t="s">
        <v>56</v>
      </c>
      <c r="C55" s="4" t="s">
        <v>43</v>
      </c>
      <c r="D55" s="5" t="s">
        <v>44</v>
      </c>
      <c r="E55" s="6" t="s">
        <v>45</v>
      </c>
      <c r="F55" s="7" t="s">
        <v>3</v>
      </c>
      <c r="G55" s="7" t="s">
        <v>46</v>
      </c>
    </row>
    <row r="56" ht="14.1" customHeight="1" spans="1:7">
      <c r="A56" s="21" t="s">
        <v>57</v>
      </c>
      <c r="B56" s="21" t="s">
        <v>38</v>
      </c>
      <c r="C56" s="4">
        <v>117</v>
      </c>
      <c r="D56" s="5">
        <v>60</v>
      </c>
      <c r="E56" s="22">
        <f>(D56+D57+D58)/3</f>
        <v>78.6666666666667</v>
      </c>
      <c r="F56" s="23" t="s">
        <v>39</v>
      </c>
      <c r="G56" s="7"/>
    </row>
    <row r="57" ht="14.1" customHeight="1" spans="1:7">
      <c r="A57" s="24"/>
      <c r="B57" s="24"/>
      <c r="C57" s="4">
        <v>119</v>
      </c>
      <c r="D57" s="5">
        <v>88</v>
      </c>
      <c r="E57" s="22"/>
      <c r="F57" s="23"/>
      <c r="G57" s="7"/>
    </row>
    <row r="58" ht="14.1" customHeight="1" spans="1:7">
      <c r="A58" s="25"/>
      <c r="B58" s="25"/>
      <c r="C58" s="4">
        <v>120</v>
      </c>
      <c r="D58" s="5">
        <v>88</v>
      </c>
      <c r="E58" s="22"/>
      <c r="F58" s="23"/>
      <c r="G58" s="7"/>
    </row>
    <row r="59" ht="14.1" customHeight="1" spans="1:7">
      <c r="A59" s="26" t="s">
        <v>58</v>
      </c>
      <c r="B59" s="21" t="s">
        <v>31</v>
      </c>
      <c r="C59" s="4">
        <v>119</v>
      </c>
      <c r="D59" s="5">
        <v>80</v>
      </c>
      <c r="E59" s="22">
        <f t="shared" ref="E59" si="15">(D59+D60+D61)/3</f>
        <v>83.3333333333333</v>
      </c>
      <c r="F59" s="23" t="s">
        <v>32</v>
      </c>
      <c r="G59" s="7"/>
    </row>
    <row r="60" ht="14.1" customHeight="1" spans="1:7">
      <c r="A60" s="26"/>
      <c r="B60" s="24"/>
      <c r="C60" s="4">
        <v>120</v>
      </c>
      <c r="D60" s="5">
        <v>90</v>
      </c>
      <c r="E60" s="22"/>
      <c r="F60" s="23"/>
      <c r="G60" s="7"/>
    </row>
    <row r="61" ht="14.1" customHeight="1" spans="1:7">
      <c r="A61" s="26"/>
      <c r="B61" s="25"/>
      <c r="C61" s="4">
        <v>121</v>
      </c>
      <c r="D61" s="5">
        <v>80</v>
      </c>
      <c r="E61" s="22"/>
      <c r="F61" s="23"/>
      <c r="G61" s="7"/>
    </row>
    <row r="62" ht="14.1" customHeight="1" spans="1:7">
      <c r="A62" s="26"/>
      <c r="B62" s="4" t="s">
        <v>22</v>
      </c>
      <c r="C62" s="4">
        <v>402</v>
      </c>
      <c r="D62" s="4">
        <v>88</v>
      </c>
      <c r="E62" s="22">
        <f t="shared" ref="E62" si="16">(D62+D63+D64)/3</f>
        <v>85.3333333333333</v>
      </c>
      <c r="F62" s="23" t="s">
        <v>23</v>
      </c>
      <c r="G62" s="12"/>
    </row>
    <row r="63" ht="14.1" customHeight="1" spans="1:7">
      <c r="A63" s="26"/>
      <c r="B63" s="4"/>
      <c r="C63" s="4">
        <v>403</v>
      </c>
      <c r="D63" s="4">
        <v>88</v>
      </c>
      <c r="E63" s="22"/>
      <c r="F63" s="23"/>
      <c r="G63" s="12"/>
    </row>
    <row r="64" ht="14.1" customHeight="1" spans="1:7">
      <c r="A64" s="26"/>
      <c r="B64" s="4"/>
      <c r="C64" s="4">
        <v>404</v>
      </c>
      <c r="D64" s="4">
        <v>80</v>
      </c>
      <c r="E64" s="22"/>
      <c r="F64" s="23"/>
      <c r="G64" s="12"/>
    </row>
    <row r="65" ht="14.1" customHeight="1" spans="1:7">
      <c r="A65" s="26"/>
      <c r="B65" s="4" t="s">
        <v>29</v>
      </c>
      <c r="C65" s="4">
        <v>301</v>
      </c>
      <c r="D65" s="4">
        <v>80</v>
      </c>
      <c r="E65" s="22">
        <f t="shared" ref="E65" si="17">(D65+D66+D67)/3</f>
        <v>82.3333333333333</v>
      </c>
      <c r="F65" s="23" t="s">
        <v>30</v>
      </c>
      <c r="G65" s="12"/>
    </row>
    <row r="66" ht="14.1" customHeight="1" spans="1:7">
      <c r="A66" s="26"/>
      <c r="B66" s="4"/>
      <c r="C66" s="4">
        <v>303</v>
      </c>
      <c r="D66" s="4">
        <v>82</v>
      </c>
      <c r="E66" s="22"/>
      <c r="F66" s="23"/>
      <c r="G66" s="12"/>
    </row>
    <row r="67" ht="14.1" customHeight="1" spans="1:7">
      <c r="A67" s="26"/>
      <c r="B67" s="4"/>
      <c r="C67" s="4">
        <v>305</v>
      </c>
      <c r="D67" s="4">
        <v>85</v>
      </c>
      <c r="E67" s="22"/>
      <c r="F67" s="23"/>
      <c r="G67" s="12"/>
    </row>
    <row r="68" ht="14.1" customHeight="1" spans="1:7">
      <c r="A68" s="27" t="s">
        <v>59</v>
      </c>
      <c r="B68" s="4" t="s">
        <v>27</v>
      </c>
      <c r="C68" s="4">
        <v>203</v>
      </c>
      <c r="D68" s="4">
        <v>86</v>
      </c>
      <c r="E68" s="22">
        <f t="shared" ref="E68" si="18">(D68+D69+D70)/3</f>
        <v>82.6666666666667</v>
      </c>
      <c r="F68" s="23" t="s">
        <v>28</v>
      </c>
      <c r="G68" s="28"/>
    </row>
    <row r="69" ht="14.1" customHeight="1" spans="1:7">
      <c r="A69" s="27"/>
      <c r="B69" s="4"/>
      <c r="C69" s="4">
        <v>204</v>
      </c>
      <c r="D69" s="4">
        <v>82</v>
      </c>
      <c r="E69" s="22"/>
      <c r="F69" s="23"/>
      <c r="G69" s="29"/>
    </row>
    <row r="70" ht="14.1" customHeight="1" spans="1:7">
      <c r="A70" s="27"/>
      <c r="B70" s="4"/>
      <c r="C70" s="4">
        <v>206</v>
      </c>
      <c r="D70" s="4">
        <v>80</v>
      </c>
      <c r="E70" s="22"/>
      <c r="F70" s="23"/>
      <c r="G70" s="30"/>
    </row>
    <row r="71" ht="14.1" customHeight="1" spans="1:7">
      <c r="A71" s="27"/>
      <c r="B71" s="21" t="s">
        <v>16</v>
      </c>
      <c r="C71" s="4">
        <v>224</v>
      </c>
      <c r="D71" s="4">
        <v>90</v>
      </c>
      <c r="E71" s="22">
        <f t="shared" ref="E71" si="19">(D71+D72+D73)/3</f>
        <v>85</v>
      </c>
      <c r="F71" s="23" t="s">
        <v>17</v>
      </c>
      <c r="G71" s="12"/>
    </row>
    <row r="72" ht="14.1" customHeight="1" spans="1:7">
      <c r="A72" s="27"/>
      <c r="B72" s="24"/>
      <c r="C72" s="4">
        <v>226</v>
      </c>
      <c r="D72" s="4">
        <v>85</v>
      </c>
      <c r="E72" s="22"/>
      <c r="F72" s="23"/>
      <c r="G72" s="12"/>
    </row>
    <row r="73" ht="14.1" customHeight="1" spans="1:7">
      <c r="A73" s="27"/>
      <c r="B73" s="25"/>
      <c r="C73" s="4">
        <v>227</v>
      </c>
      <c r="D73" s="4">
        <v>80</v>
      </c>
      <c r="E73" s="22"/>
      <c r="F73" s="23"/>
      <c r="G73" s="12"/>
    </row>
    <row r="74" ht="14.1" customHeight="1" spans="1:7">
      <c r="A74" s="27"/>
      <c r="B74" s="21" t="s">
        <v>18</v>
      </c>
      <c r="C74" s="4">
        <v>321</v>
      </c>
      <c r="D74" s="4">
        <v>90</v>
      </c>
      <c r="E74" s="22">
        <f t="shared" ref="E74" si="20">(D74+D75+D76)/3</f>
        <v>88</v>
      </c>
      <c r="F74" s="23" t="s">
        <v>19</v>
      </c>
      <c r="G74" s="12"/>
    </row>
    <row r="75" ht="14.1" customHeight="1" spans="1:7">
      <c r="A75" s="27"/>
      <c r="B75" s="24"/>
      <c r="C75" s="4">
        <v>322</v>
      </c>
      <c r="D75" s="4">
        <v>88</v>
      </c>
      <c r="E75" s="22"/>
      <c r="F75" s="23"/>
      <c r="G75" s="12"/>
    </row>
    <row r="76" ht="14.1" customHeight="1" spans="1:7">
      <c r="A76" s="27"/>
      <c r="B76" s="25"/>
      <c r="C76" s="4">
        <v>324</v>
      </c>
      <c r="D76" s="4">
        <v>86</v>
      </c>
      <c r="E76" s="22"/>
      <c r="F76" s="23"/>
      <c r="G76" s="12"/>
    </row>
    <row r="77" ht="14.1" customHeight="1" spans="1:7">
      <c r="A77" s="27"/>
      <c r="B77" s="9" t="s">
        <v>34</v>
      </c>
      <c r="C77" s="4">
        <v>423</v>
      </c>
      <c r="D77" s="4">
        <v>82</v>
      </c>
      <c r="E77" s="22">
        <f t="shared" ref="E77" si="21">(D77+D78+D79)/3</f>
        <v>83</v>
      </c>
      <c r="F77" s="23" t="s">
        <v>35</v>
      </c>
      <c r="G77" s="12"/>
    </row>
    <row r="78" ht="14.1" customHeight="1" spans="1:7">
      <c r="A78" s="27"/>
      <c r="B78" s="9"/>
      <c r="C78" s="4">
        <v>425</v>
      </c>
      <c r="D78" s="4">
        <v>85</v>
      </c>
      <c r="E78" s="22"/>
      <c r="F78" s="23"/>
      <c r="G78" s="12"/>
    </row>
    <row r="79" ht="14.1" customHeight="1" spans="1:7">
      <c r="A79" s="31"/>
      <c r="B79" s="9"/>
      <c r="C79" s="4">
        <v>426</v>
      </c>
      <c r="D79" s="4">
        <v>82</v>
      </c>
      <c r="E79" s="22"/>
      <c r="F79" s="23"/>
      <c r="G79" s="12"/>
    </row>
    <row r="80" ht="14.1" customHeight="1" spans="1:7">
      <c r="A80" s="27" t="s">
        <v>60</v>
      </c>
      <c r="B80" s="8" t="s">
        <v>36</v>
      </c>
      <c r="C80" s="4">
        <v>121</v>
      </c>
      <c r="D80" s="4">
        <v>85</v>
      </c>
      <c r="E80" s="22">
        <f t="shared" ref="E80" si="22">(D80+D81+D82)/3</f>
        <v>81.6666666666667</v>
      </c>
      <c r="F80" s="23" t="s">
        <v>37</v>
      </c>
      <c r="G80" s="12"/>
    </row>
    <row r="81" ht="14.1" customHeight="1" spans="1:7">
      <c r="A81" s="27"/>
      <c r="B81" s="13"/>
      <c r="C81" s="4">
        <v>122</v>
      </c>
      <c r="D81" s="4">
        <v>80</v>
      </c>
      <c r="E81" s="22"/>
      <c r="F81" s="23"/>
      <c r="G81" s="12"/>
    </row>
    <row r="82" ht="14.1" customHeight="1" spans="1:7">
      <c r="A82" s="31"/>
      <c r="B82" s="16"/>
      <c r="C82" s="4">
        <v>123</v>
      </c>
      <c r="D82" s="4">
        <v>80</v>
      </c>
      <c r="E82" s="22"/>
      <c r="F82" s="23"/>
      <c r="G82" s="12"/>
    </row>
    <row r="83" ht="14.1" customHeight="1" spans="1:7">
      <c r="A83" s="32" t="s">
        <v>61</v>
      </c>
      <c r="B83" s="26" t="s">
        <v>12</v>
      </c>
      <c r="C83" s="4">
        <v>307</v>
      </c>
      <c r="D83" s="4">
        <v>88</v>
      </c>
      <c r="E83" s="22">
        <f t="shared" ref="E83" si="23">(D83+D84+D85)/3</f>
        <v>87</v>
      </c>
      <c r="F83" s="23" t="s">
        <v>13</v>
      </c>
      <c r="G83" s="12"/>
    </row>
    <row r="84" ht="14.1" customHeight="1" spans="1:7">
      <c r="A84" s="27"/>
      <c r="B84" s="4"/>
      <c r="C84" s="4">
        <v>308</v>
      </c>
      <c r="D84" s="4">
        <v>86</v>
      </c>
      <c r="E84" s="22"/>
      <c r="F84" s="23"/>
      <c r="G84" s="12"/>
    </row>
    <row r="85" ht="14.1" customHeight="1" spans="1:7">
      <c r="A85" s="31"/>
      <c r="B85" s="4"/>
      <c r="C85" s="4">
        <v>309</v>
      </c>
      <c r="D85" s="4">
        <v>87</v>
      </c>
      <c r="E85" s="22"/>
      <c r="F85" s="23"/>
      <c r="G85" s="12"/>
    </row>
    <row r="86" ht="14.1" customHeight="1" spans="1:7">
      <c r="A86" s="26" t="s">
        <v>62</v>
      </c>
      <c r="B86" s="32" t="s">
        <v>33</v>
      </c>
      <c r="C86" s="4">
        <v>213</v>
      </c>
      <c r="D86" s="4">
        <v>80</v>
      </c>
      <c r="E86" s="22">
        <f t="shared" ref="E86" si="24">(D86+D87+D88)/3</f>
        <v>82.3333333333333</v>
      </c>
      <c r="F86" s="23" t="s">
        <v>30</v>
      </c>
      <c r="G86" s="12"/>
    </row>
    <row r="87" ht="14.1" customHeight="1" spans="1:7">
      <c r="A87" s="26"/>
      <c r="B87" s="27"/>
      <c r="C87" s="4">
        <v>214</v>
      </c>
      <c r="D87" s="4">
        <v>89</v>
      </c>
      <c r="E87" s="22"/>
      <c r="F87" s="23"/>
      <c r="G87" s="12"/>
    </row>
    <row r="88" ht="14.1" customHeight="1" spans="1:7">
      <c r="A88" s="26"/>
      <c r="B88" s="27"/>
      <c r="C88" s="4">
        <v>215</v>
      </c>
      <c r="D88" s="4">
        <v>78</v>
      </c>
      <c r="E88" s="22"/>
      <c r="F88" s="23"/>
      <c r="G88" s="12"/>
    </row>
    <row r="89" ht="14.1" customHeight="1" spans="1:7">
      <c r="A89" s="26"/>
      <c r="B89" s="8" t="s">
        <v>26</v>
      </c>
      <c r="C89" s="4">
        <v>112</v>
      </c>
      <c r="D89" s="4">
        <v>88</v>
      </c>
      <c r="E89" s="22">
        <f t="shared" ref="E89" si="25">(D89+D90+D91)/3</f>
        <v>89.3333333333333</v>
      </c>
      <c r="F89" s="23" t="s">
        <v>25</v>
      </c>
      <c r="G89" s="12"/>
    </row>
    <row r="90" ht="14.1" customHeight="1" spans="1:7">
      <c r="A90" s="26"/>
      <c r="B90" s="13"/>
      <c r="C90" s="4">
        <v>113</v>
      </c>
      <c r="D90" s="4">
        <v>90</v>
      </c>
      <c r="E90" s="22"/>
      <c r="F90" s="23"/>
      <c r="G90" s="12"/>
    </row>
    <row r="91" ht="14.1" customHeight="1" spans="1:7">
      <c r="A91" s="26"/>
      <c r="B91" s="16"/>
      <c r="C91" s="4">
        <v>114</v>
      </c>
      <c r="D91" s="4">
        <v>90</v>
      </c>
      <c r="E91" s="22"/>
      <c r="F91" s="23"/>
      <c r="G91" s="12"/>
    </row>
    <row r="92" ht="14.1" customHeight="1" spans="1:7">
      <c r="A92" s="26" t="s">
        <v>63</v>
      </c>
      <c r="B92" s="32" t="s">
        <v>10</v>
      </c>
      <c r="C92" s="4">
        <v>214</v>
      </c>
      <c r="D92" s="4">
        <v>92</v>
      </c>
      <c r="E92" s="22">
        <f t="shared" ref="E92" si="26">(D92+D93+D94)/3</f>
        <v>92.3333333333333</v>
      </c>
      <c r="F92" s="23" t="s">
        <v>11</v>
      </c>
      <c r="G92" s="12"/>
    </row>
    <row r="93" ht="14.1" customHeight="1" spans="1:7">
      <c r="A93" s="26"/>
      <c r="B93" s="27"/>
      <c r="C93" s="4">
        <v>215</v>
      </c>
      <c r="D93" s="4">
        <v>92</v>
      </c>
      <c r="E93" s="22"/>
      <c r="F93" s="23"/>
      <c r="G93" s="12"/>
    </row>
    <row r="94" ht="14.1" customHeight="1" spans="1:7">
      <c r="A94" s="26"/>
      <c r="B94" s="31"/>
      <c r="C94" s="4">
        <v>216</v>
      </c>
      <c r="D94" s="4">
        <v>93</v>
      </c>
      <c r="E94" s="22"/>
      <c r="F94" s="23"/>
      <c r="G94" s="12"/>
    </row>
    <row r="95" ht="14.1" customHeight="1" spans="1:7">
      <c r="A95" s="26"/>
      <c r="B95" s="32" t="s">
        <v>14</v>
      </c>
      <c r="C95" s="4">
        <v>119</v>
      </c>
      <c r="D95" s="4">
        <v>90</v>
      </c>
      <c r="E95" s="22">
        <f t="shared" ref="E95" si="27">(D95+D96+D97)/3</f>
        <v>90</v>
      </c>
      <c r="F95" s="23" t="s">
        <v>15</v>
      </c>
      <c r="G95" s="12"/>
    </row>
    <row r="96" ht="14.1" customHeight="1" spans="1:7">
      <c r="A96" s="26"/>
      <c r="B96" s="27"/>
      <c r="C96" s="4">
        <v>120</v>
      </c>
      <c r="D96" s="4">
        <v>90</v>
      </c>
      <c r="E96" s="22"/>
      <c r="F96" s="23"/>
      <c r="G96" s="12"/>
    </row>
    <row r="97" ht="14.1" customHeight="1" spans="1:7">
      <c r="A97" s="26"/>
      <c r="B97" s="31"/>
      <c r="C97" s="4">
        <v>121</v>
      </c>
      <c r="D97" s="4">
        <v>90</v>
      </c>
      <c r="E97" s="22"/>
      <c r="F97" s="23"/>
      <c r="G97" s="12"/>
    </row>
    <row r="98" ht="14.1" customHeight="1" spans="1:7">
      <c r="A98" s="26"/>
      <c r="B98" s="21" t="s">
        <v>24</v>
      </c>
      <c r="C98" s="4">
        <v>201</v>
      </c>
      <c r="D98" s="4">
        <v>88</v>
      </c>
      <c r="E98" s="22">
        <f t="shared" ref="E98" si="28">(D98+D99+D100)/3</f>
        <v>89.3333333333333</v>
      </c>
      <c r="F98" s="23" t="s">
        <v>25</v>
      </c>
      <c r="G98" s="12"/>
    </row>
    <row r="99" ht="14.1" customHeight="1" spans="1:7">
      <c r="A99" s="26"/>
      <c r="B99" s="24"/>
      <c r="C99" s="4">
        <v>202</v>
      </c>
      <c r="D99" s="4">
        <v>90</v>
      </c>
      <c r="E99" s="22"/>
      <c r="F99" s="23"/>
      <c r="G99" s="12"/>
    </row>
    <row r="100" ht="14.1" customHeight="1" spans="1:7">
      <c r="A100" s="26"/>
      <c r="B100" s="25"/>
      <c r="C100" s="4">
        <v>204</v>
      </c>
      <c r="D100" s="4">
        <v>90</v>
      </c>
      <c r="E100" s="22"/>
      <c r="F100" s="23"/>
      <c r="G100" s="12"/>
    </row>
    <row r="101" ht="14.1" customHeight="1" spans="1:7">
      <c r="A101" s="26" t="s">
        <v>64</v>
      </c>
      <c r="B101" s="4" t="s">
        <v>8</v>
      </c>
      <c r="C101" s="4">
        <v>123</v>
      </c>
      <c r="D101" s="4">
        <v>92</v>
      </c>
      <c r="E101" s="22">
        <f t="shared" ref="E101" si="29">(D101+D102+D103)/3</f>
        <v>93.3333333333333</v>
      </c>
      <c r="F101" s="23" t="s">
        <v>9</v>
      </c>
      <c r="G101" s="28"/>
    </row>
    <row r="102" ht="14.1" customHeight="1" spans="1:7">
      <c r="A102" s="26"/>
      <c r="B102" s="4"/>
      <c r="C102" s="4">
        <v>125</v>
      </c>
      <c r="D102" s="4">
        <v>95</v>
      </c>
      <c r="E102" s="22"/>
      <c r="F102" s="23"/>
      <c r="G102" s="30"/>
    </row>
    <row r="103" ht="14.1" customHeight="1" spans="1:7">
      <c r="A103" s="26"/>
      <c r="B103" s="4"/>
      <c r="C103" s="4">
        <v>128</v>
      </c>
      <c r="D103" s="4">
        <v>93</v>
      </c>
      <c r="E103" s="22"/>
      <c r="F103" s="23"/>
      <c r="G103" s="12"/>
    </row>
    <row r="104" ht="14.1" customHeight="1" spans="1:7">
      <c r="A104" s="4" t="s">
        <v>48</v>
      </c>
      <c r="B104" s="4" t="s">
        <v>20</v>
      </c>
      <c r="C104" s="4">
        <v>111</v>
      </c>
      <c r="D104" s="4">
        <v>89</v>
      </c>
      <c r="E104" s="22">
        <f t="shared" ref="E104" si="30">(D104+D105+D106)/3</f>
        <v>87.3333333333333</v>
      </c>
      <c r="F104" s="23" t="s">
        <v>21</v>
      </c>
      <c r="G104" s="12"/>
    </row>
    <row r="105" ht="14.1" customHeight="1" spans="1:7">
      <c r="A105" s="4"/>
      <c r="B105" s="4"/>
      <c r="C105" s="4">
        <v>113</v>
      </c>
      <c r="D105" s="4">
        <v>90</v>
      </c>
      <c r="E105" s="22"/>
      <c r="F105" s="23"/>
      <c r="G105" s="12"/>
    </row>
    <row r="106" ht="14.1" customHeight="1" spans="1:7">
      <c r="A106" s="4"/>
      <c r="B106" s="4"/>
      <c r="C106" s="4">
        <v>115</v>
      </c>
      <c r="D106" s="4">
        <v>83</v>
      </c>
      <c r="E106" s="22"/>
      <c r="F106" s="23"/>
      <c r="G106" s="12"/>
    </row>
    <row r="107" customHeight="1"/>
  </sheetData>
  <mergeCells count="122">
    <mergeCell ref="A1:G1"/>
    <mergeCell ref="A54:G54"/>
    <mergeCell ref="A3:A11"/>
    <mergeCell ref="A12:A17"/>
    <mergeCell ref="A18:A23"/>
    <mergeCell ref="A24:A32"/>
    <mergeCell ref="A33:A35"/>
    <mergeCell ref="A36:A41"/>
    <mergeCell ref="A42:A53"/>
    <mergeCell ref="A56:A58"/>
    <mergeCell ref="A59:A67"/>
    <mergeCell ref="A68:A79"/>
    <mergeCell ref="A80:A82"/>
    <mergeCell ref="A83:A85"/>
    <mergeCell ref="A86:A91"/>
    <mergeCell ref="A92:A100"/>
    <mergeCell ref="A101:A103"/>
    <mergeCell ref="A104:A106"/>
    <mergeCell ref="B3:B5"/>
    <mergeCell ref="B6:B8"/>
    <mergeCell ref="B9:B11"/>
    <mergeCell ref="B12:B14"/>
    <mergeCell ref="B15:B17"/>
    <mergeCell ref="B18:B20"/>
    <mergeCell ref="B21:B23"/>
    <mergeCell ref="B24:B26"/>
    <mergeCell ref="B27:B29"/>
    <mergeCell ref="B30:B32"/>
    <mergeCell ref="B33:B35"/>
    <mergeCell ref="B36:B38"/>
    <mergeCell ref="B39:B41"/>
    <mergeCell ref="B42:B44"/>
    <mergeCell ref="B45:B47"/>
    <mergeCell ref="B48:B50"/>
    <mergeCell ref="B51:B53"/>
    <mergeCell ref="B56:B58"/>
    <mergeCell ref="B59:B61"/>
    <mergeCell ref="B62:B64"/>
    <mergeCell ref="B65:B67"/>
    <mergeCell ref="B68:B70"/>
    <mergeCell ref="B71:B73"/>
    <mergeCell ref="B74:B76"/>
    <mergeCell ref="B77:B79"/>
    <mergeCell ref="B80:B82"/>
    <mergeCell ref="B83:B85"/>
    <mergeCell ref="B86:B88"/>
    <mergeCell ref="B89:B91"/>
    <mergeCell ref="B92:B94"/>
    <mergeCell ref="B95:B97"/>
    <mergeCell ref="B98:B100"/>
    <mergeCell ref="B101:B103"/>
    <mergeCell ref="B104:B106"/>
    <mergeCell ref="E3:E5"/>
    <mergeCell ref="E6:E8"/>
    <mergeCell ref="E9:E11"/>
    <mergeCell ref="E12:E14"/>
    <mergeCell ref="E15:E17"/>
    <mergeCell ref="E18:E20"/>
    <mergeCell ref="E21:E23"/>
    <mergeCell ref="E24:E26"/>
    <mergeCell ref="E27:E29"/>
    <mergeCell ref="E30:E32"/>
    <mergeCell ref="E33:E35"/>
    <mergeCell ref="E36:E38"/>
    <mergeCell ref="E39:E41"/>
    <mergeCell ref="E42:E44"/>
    <mergeCell ref="E45:E47"/>
    <mergeCell ref="E48:E50"/>
    <mergeCell ref="E51:E53"/>
    <mergeCell ref="E56:E58"/>
    <mergeCell ref="E59:E61"/>
    <mergeCell ref="E62:E64"/>
    <mergeCell ref="E65:E67"/>
    <mergeCell ref="E68:E70"/>
    <mergeCell ref="E71:E73"/>
    <mergeCell ref="E74:E76"/>
    <mergeCell ref="E77:E79"/>
    <mergeCell ref="E80:E82"/>
    <mergeCell ref="E83:E85"/>
    <mergeCell ref="E86:E88"/>
    <mergeCell ref="E89:E91"/>
    <mergeCell ref="E92:E94"/>
    <mergeCell ref="E95:E97"/>
    <mergeCell ref="E98:E100"/>
    <mergeCell ref="E101:E103"/>
    <mergeCell ref="E104:E106"/>
    <mergeCell ref="F3:F5"/>
    <mergeCell ref="F6:F8"/>
    <mergeCell ref="F9:F11"/>
    <mergeCell ref="F12:F14"/>
    <mergeCell ref="F15:F17"/>
    <mergeCell ref="F18:F20"/>
    <mergeCell ref="F21:F23"/>
    <mergeCell ref="F24:F26"/>
    <mergeCell ref="F27:F29"/>
    <mergeCell ref="F30:F32"/>
    <mergeCell ref="F33:F35"/>
    <mergeCell ref="F36:F38"/>
    <mergeCell ref="F39:F41"/>
    <mergeCell ref="F42:F44"/>
    <mergeCell ref="F45:F47"/>
    <mergeCell ref="F48:F50"/>
    <mergeCell ref="F51:F53"/>
    <mergeCell ref="F56:F58"/>
    <mergeCell ref="F59:F61"/>
    <mergeCell ref="F62:F64"/>
    <mergeCell ref="F65:F67"/>
    <mergeCell ref="F68:F70"/>
    <mergeCell ref="F71:F73"/>
    <mergeCell ref="F74:F76"/>
    <mergeCell ref="F77:F79"/>
    <mergeCell ref="F80:F82"/>
    <mergeCell ref="F83:F85"/>
    <mergeCell ref="F86:F88"/>
    <mergeCell ref="F89:F91"/>
    <mergeCell ref="F92:F94"/>
    <mergeCell ref="F95:F97"/>
    <mergeCell ref="F98:F100"/>
    <mergeCell ref="F101:F103"/>
    <mergeCell ref="F104:F106"/>
    <mergeCell ref="G68:G70"/>
    <mergeCell ref="G101:G102"/>
  </mergeCells>
  <pageMargins left="0.708661417322835" right="0.708661417322835" top="0.15748031496063" bottom="0.15748031496063" header="0.31496062992126" footer="0.3149606299212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</vt:lpstr>
      <vt:lpstr>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游泳的鱼</cp:lastModifiedBy>
  <dcterms:created xsi:type="dcterms:W3CDTF">2006-09-16T00:00:00Z</dcterms:created>
  <dcterms:modified xsi:type="dcterms:W3CDTF">2019-05-31T07:33:03Z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2052-11.1.0.8661</vt:lpwstr>
  </property>
</Properties>
</file>