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男生!$A$2:$F$20</definedName>
    <definedName name="_xlnm._FilterDatabase" localSheetId="2" hidden="1">女生!$A$2:$G$29</definedName>
  </definedNames>
  <calcPr calcId="144525"/>
</workbook>
</file>

<file path=xl/sharedStrings.xml><?xml version="1.0" encoding="utf-8"?>
<sst xmlns="http://schemas.openxmlformats.org/spreadsheetml/2006/main" count="136" uniqueCount="56">
  <si>
    <t>2021-2022学年第二学期第16周卫生达标率检查统计表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</si>
  <si>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</si>
  <si>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</si>
  <si>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</si>
  <si>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</si>
  <si>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</si>
  <si>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</si>
  <si>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</si>
  <si>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</si>
  <si>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</si>
  <si>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</si>
  <si>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机场学院</t>
  </si>
  <si>
    <t>体育学院</t>
  </si>
  <si>
    <t>外国语学院</t>
  </si>
  <si>
    <t>艺术学院</t>
  </si>
  <si>
    <t>建筑工程学院</t>
  </si>
  <si>
    <t>人文学院</t>
  </si>
  <si>
    <t>航空工程学院</t>
  </si>
  <si>
    <t>飞行学院</t>
  </si>
  <si>
    <t>教师教育学院</t>
  </si>
  <si>
    <t>经济管理学院</t>
  </si>
  <si>
    <t>电气工程学院</t>
  </si>
  <si>
    <t>生物与环境工程学院</t>
  </si>
  <si>
    <t>信息工程学院</t>
  </si>
  <si>
    <t>机电工程学院</t>
  </si>
  <si>
    <t>马克思主义学院</t>
  </si>
  <si>
    <t>化工与安全学院</t>
  </si>
  <si>
    <t>理学院</t>
  </si>
  <si>
    <t>2021-2022学年第二学期第16周卫生成绩男生不达标情况汇总</t>
  </si>
  <si>
    <t>楼号</t>
  </si>
  <si>
    <t>宿舍号</t>
  </si>
  <si>
    <t>不达标情况</t>
  </si>
  <si>
    <t>原因</t>
  </si>
  <si>
    <t>检查日期</t>
  </si>
  <si>
    <t>有烟头</t>
  </si>
  <si>
    <t>未断电</t>
  </si>
  <si>
    <t>脏乱</t>
  </si>
  <si>
    <t>洗漱台太脏</t>
  </si>
  <si>
    <t>未断电、脏乱</t>
  </si>
  <si>
    <t>有烟、脏乱</t>
  </si>
  <si>
    <t>有烟、打火机</t>
  </si>
  <si>
    <t>未锁门、脏乱</t>
  </si>
  <si>
    <t>未整理</t>
  </si>
  <si>
    <t>风扇未关</t>
  </si>
  <si>
    <t>2活动室</t>
  </si>
  <si>
    <t>3活动室</t>
  </si>
  <si>
    <t>未锁门</t>
  </si>
  <si>
    <t>2021-2022学年第二学期第16周卫生成绩女生不达标情况汇总</t>
  </si>
  <si>
    <t>有洗衣机</t>
  </si>
  <si>
    <t xml:space="preserve">. </t>
  </si>
  <si>
    <t>未断电、未锁门</t>
  </si>
  <si>
    <t>乱</t>
  </si>
  <si>
    <t>垃圾未倒</t>
  </si>
  <si>
    <t>垃圾未倒、太乱</t>
  </si>
  <si>
    <t>插排未断电</t>
  </si>
  <si>
    <t>卫生间灯开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</si>
</sst>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/>
    <xf numFmtId="0" fontId="12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10" fontId="9" fillId="0" borderId="1" xfId="11" applyNumberFormat="1" applyFont="1" applyBorder="1" applyAlignment="1">
      <alignment horizontal="center" vertical="center"/>
    </xf>
    <xf numFmtId="10" fontId="9" fillId="3" borderId="1" xfId="1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="90" zoomScaleNormal="90" topLeftCell="A2" workbookViewId="0">
      <selection activeCell="H15" sqref="H15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75" customWidth="1"/>
    <col min="4" max="4" width="8.44166666666667" customWidth="1"/>
    <col min="5" max="5" width="6.775" style="16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5.9" customHeight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ht="36" customHeight="1" spans="1:10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3</v>
      </c>
      <c r="G2" s="19" t="s">
        <v>6</v>
      </c>
      <c r="H2" s="20" t="s">
        <v>7</v>
      </c>
      <c r="I2" s="20" t="s">
        <v>8</v>
      </c>
      <c r="J2" s="20" t="s">
        <v>9</v>
      </c>
    </row>
    <row r="3" ht="35.1" customHeight="1" spans="1:10">
      <c r="A3" s="21" t="s">
        <v>10</v>
      </c>
      <c r="B3" s="21">
        <v>56</v>
      </c>
      <c r="C3" s="21">
        <v>56</v>
      </c>
      <c r="D3" s="22">
        <f t="shared" ref="D3:D20" si="0">C3/B3</f>
        <v>1</v>
      </c>
      <c r="E3" s="21">
        <v>106</v>
      </c>
      <c r="F3" s="21">
        <v>106</v>
      </c>
      <c r="G3" s="23">
        <f t="shared" ref="G3:G10" si="1">F3/E3</f>
        <v>1</v>
      </c>
      <c r="H3" s="24">
        <f t="shared" ref="H3:H10" si="2">(F3+C3)/(E3+B3)</f>
        <v>1</v>
      </c>
      <c r="I3" s="26">
        <v>1</v>
      </c>
      <c r="J3" s="27"/>
    </row>
    <row r="4" ht="35.1" customHeight="1" spans="1:10">
      <c r="A4" s="21" t="s">
        <v>11</v>
      </c>
      <c r="B4" s="21">
        <v>50</v>
      </c>
      <c r="C4" s="21">
        <v>50</v>
      </c>
      <c r="D4" s="22">
        <f t="shared" si="0"/>
        <v>1</v>
      </c>
      <c r="E4" s="21">
        <v>64</v>
      </c>
      <c r="F4" s="21">
        <v>64</v>
      </c>
      <c r="G4" s="23">
        <f t="shared" si="1"/>
        <v>1</v>
      </c>
      <c r="H4" s="24">
        <f t="shared" si="2"/>
        <v>1</v>
      </c>
      <c r="I4" s="26">
        <v>1</v>
      </c>
      <c r="J4" s="27"/>
    </row>
    <row r="5" ht="35.1" customHeight="1" spans="1:10">
      <c r="A5" s="21" t="s">
        <v>12</v>
      </c>
      <c r="B5" s="21">
        <v>59</v>
      </c>
      <c r="C5" s="21">
        <v>59</v>
      </c>
      <c r="D5" s="22">
        <f t="shared" si="0"/>
        <v>1</v>
      </c>
      <c r="E5" s="21">
        <v>27</v>
      </c>
      <c r="F5" s="21">
        <v>27</v>
      </c>
      <c r="G5" s="23">
        <f t="shared" si="1"/>
        <v>1</v>
      </c>
      <c r="H5" s="24">
        <f t="shared" si="2"/>
        <v>1</v>
      </c>
      <c r="I5" s="26">
        <v>1</v>
      </c>
      <c r="J5" s="27"/>
    </row>
    <row r="6" ht="35.1" customHeight="1" spans="1:10">
      <c r="A6" s="21" t="s">
        <v>13</v>
      </c>
      <c r="B6" s="21">
        <v>13</v>
      </c>
      <c r="C6" s="21">
        <v>13</v>
      </c>
      <c r="D6" s="22">
        <f t="shared" si="0"/>
        <v>1</v>
      </c>
      <c r="E6" s="21">
        <v>135</v>
      </c>
      <c r="F6" s="21">
        <v>135</v>
      </c>
      <c r="G6" s="23">
        <f t="shared" si="1"/>
        <v>1</v>
      </c>
      <c r="H6" s="24">
        <f t="shared" si="2"/>
        <v>1</v>
      </c>
      <c r="I6" s="26">
        <v>1</v>
      </c>
      <c r="J6" s="27"/>
    </row>
    <row r="7" ht="35.1" customHeight="1" spans="1:10">
      <c r="A7" s="21" t="s">
        <v>14</v>
      </c>
      <c r="B7" s="21">
        <v>75</v>
      </c>
      <c r="C7" s="21">
        <v>75</v>
      </c>
      <c r="D7" s="22">
        <f t="shared" si="0"/>
        <v>1</v>
      </c>
      <c r="E7" s="21">
        <v>132</v>
      </c>
      <c r="F7" s="21">
        <v>132</v>
      </c>
      <c r="G7" s="23">
        <f t="shared" si="1"/>
        <v>1</v>
      </c>
      <c r="H7" s="24">
        <f t="shared" si="2"/>
        <v>1</v>
      </c>
      <c r="I7" s="26">
        <v>1</v>
      </c>
      <c r="J7" s="27"/>
    </row>
    <row r="8" ht="35.1" customHeight="1" spans="1:10">
      <c r="A8" s="21" t="s">
        <v>15</v>
      </c>
      <c r="B8" s="21">
        <v>129</v>
      </c>
      <c r="C8" s="21">
        <v>129</v>
      </c>
      <c r="D8" s="22">
        <f t="shared" si="0"/>
        <v>1</v>
      </c>
      <c r="E8" s="21">
        <v>57</v>
      </c>
      <c r="F8" s="21">
        <v>56</v>
      </c>
      <c r="G8" s="23">
        <f t="shared" si="1"/>
        <v>0.982456140350877</v>
      </c>
      <c r="H8" s="24">
        <f t="shared" si="2"/>
        <v>0.994623655913978</v>
      </c>
      <c r="I8" s="26">
        <v>6</v>
      </c>
      <c r="J8" s="27"/>
    </row>
    <row r="9" ht="35.1" customHeight="1" spans="1:10">
      <c r="A9" s="25" t="s">
        <v>16</v>
      </c>
      <c r="B9" s="21">
        <v>31</v>
      </c>
      <c r="C9" s="21">
        <v>31</v>
      </c>
      <c r="D9" s="22">
        <f t="shared" si="0"/>
        <v>1</v>
      </c>
      <c r="E9" s="21">
        <v>135</v>
      </c>
      <c r="F9" s="21">
        <v>134</v>
      </c>
      <c r="G9" s="24">
        <f t="shared" si="1"/>
        <v>0.992592592592593</v>
      </c>
      <c r="H9" s="24">
        <f t="shared" si="2"/>
        <v>0.993975903614458</v>
      </c>
      <c r="I9" s="26">
        <v>7</v>
      </c>
      <c r="J9" s="27"/>
    </row>
    <row r="10" ht="35.1" customHeight="1" spans="1:10">
      <c r="A10" s="25" t="s">
        <v>17</v>
      </c>
      <c r="B10" s="21">
        <v>100</v>
      </c>
      <c r="C10" s="21">
        <v>99</v>
      </c>
      <c r="D10" s="22">
        <f t="shared" si="0"/>
        <v>0.99</v>
      </c>
      <c r="E10" s="21">
        <v>47</v>
      </c>
      <c r="F10" s="21">
        <v>47</v>
      </c>
      <c r="G10" s="22">
        <f t="shared" si="1"/>
        <v>1</v>
      </c>
      <c r="H10" s="24">
        <f t="shared" si="2"/>
        <v>0.993197278911565</v>
      </c>
      <c r="I10" s="26">
        <v>8</v>
      </c>
      <c r="J10" s="27"/>
    </row>
    <row r="11" ht="35.1" customHeight="1" spans="1:10">
      <c r="A11" s="21" t="s">
        <v>18</v>
      </c>
      <c r="B11" s="21">
        <v>263</v>
      </c>
      <c r="C11" s="21">
        <v>261</v>
      </c>
      <c r="D11" s="22">
        <f t="shared" si="0"/>
        <v>0.992395437262357</v>
      </c>
      <c r="E11" s="21">
        <v>0</v>
      </c>
      <c r="F11" s="21">
        <v>0</v>
      </c>
      <c r="G11" s="23"/>
      <c r="H11" s="22">
        <f>C11/B11</f>
        <v>0.992395437262357</v>
      </c>
      <c r="I11" s="26">
        <v>9</v>
      </c>
      <c r="J11" s="27"/>
    </row>
    <row r="12" ht="35.1" customHeight="1" spans="1:10">
      <c r="A12" s="25" t="s">
        <v>19</v>
      </c>
      <c r="B12" s="21">
        <v>15</v>
      </c>
      <c r="C12" s="21">
        <v>15</v>
      </c>
      <c r="D12" s="22">
        <f t="shared" si="0"/>
        <v>1</v>
      </c>
      <c r="E12" s="21">
        <v>207</v>
      </c>
      <c r="F12" s="21">
        <v>205</v>
      </c>
      <c r="G12" s="22">
        <f t="shared" ref="G12:G20" si="3">F12/E12</f>
        <v>0.990338164251208</v>
      </c>
      <c r="H12" s="24">
        <f t="shared" ref="H12:H20" si="4">(F12+C12)/(E12+B12)</f>
        <v>0.990990990990991</v>
      </c>
      <c r="I12" s="26">
        <v>10</v>
      </c>
      <c r="J12" s="27"/>
    </row>
    <row r="13" ht="35.1" customHeight="1" spans="1:10">
      <c r="A13" s="21" t="s">
        <v>20</v>
      </c>
      <c r="B13" s="21">
        <v>92</v>
      </c>
      <c r="C13" s="21">
        <v>91</v>
      </c>
      <c r="D13" s="22">
        <f t="shared" si="0"/>
        <v>0.989130434782609</v>
      </c>
      <c r="E13" s="21">
        <v>231</v>
      </c>
      <c r="F13" s="21">
        <v>226</v>
      </c>
      <c r="G13" s="23">
        <f t="shared" si="3"/>
        <v>0.978354978354978</v>
      </c>
      <c r="H13" s="24">
        <f t="shared" si="4"/>
        <v>0.981424148606811</v>
      </c>
      <c r="I13" s="26">
        <v>11</v>
      </c>
      <c r="J13" s="27"/>
    </row>
    <row r="14" ht="35.1" customHeight="1" spans="1:10">
      <c r="A14" s="25" t="s">
        <v>21</v>
      </c>
      <c r="B14" s="21">
        <v>146</v>
      </c>
      <c r="C14" s="21">
        <v>144</v>
      </c>
      <c r="D14" s="22">
        <f t="shared" si="0"/>
        <v>0.986301369863014</v>
      </c>
      <c r="E14" s="21">
        <v>34</v>
      </c>
      <c r="F14" s="21">
        <v>32</v>
      </c>
      <c r="G14" s="24">
        <f t="shared" si="3"/>
        <v>0.941176470588235</v>
      </c>
      <c r="H14" s="24">
        <f t="shared" si="4"/>
        <v>0.977777777777778</v>
      </c>
      <c r="I14" s="26">
        <v>12</v>
      </c>
      <c r="J14" s="27"/>
    </row>
    <row r="15" ht="35.1" customHeight="1" spans="1:10">
      <c r="A15" s="21" t="s">
        <v>22</v>
      </c>
      <c r="B15" s="21">
        <v>70</v>
      </c>
      <c r="C15" s="21">
        <v>66</v>
      </c>
      <c r="D15" s="22">
        <f t="shared" si="0"/>
        <v>0.942857142857143</v>
      </c>
      <c r="E15" s="21">
        <v>147</v>
      </c>
      <c r="F15" s="21">
        <v>145</v>
      </c>
      <c r="G15" s="23">
        <f t="shared" si="3"/>
        <v>0.986394557823129</v>
      </c>
      <c r="H15" s="24">
        <f t="shared" si="4"/>
        <v>0.972350230414747</v>
      </c>
      <c r="I15" s="26">
        <v>13</v>
      </c>
      <c r="J15" s="27"/>
    </row>
    <row r="16" ht="35.1" customHeight="1" spans="1:10">
      <c r="A16" s="25" t="s">
        <v>23</v>
      </c>
      <c r="B16" s="21">
        <v>139</v>
      </c>
      <c r="C16" s="21">
        <v>136</v>
      </c>
      <c r="D16" s="22">
        <f t="shared" si="0"/>
        <v>0.97841726618705</v>
      </c>
      <c r="E16" s="21">
        <v>67</v>
      </c>
      <c r="F16" s="21">
        <v>64</v>
      </c>
      <c r="G16" s="24">
        <f t="shared" si="3"/>
        <v>0.955223880597015</v>
      </c>
      <c r="H16" s="24">
        <f t="shared" si="4"/>
        <v>0.970873786407767</v>
      </c>
      <c r="I16" s="26">
        <v>14</v>
      </c>
      <c r="J16" s="27"/>
    </row>
    <row r="17" ht="35.1" customHeight="1" spans="1:10">
      <c r="A17" s="25" t="s">
        <v>24</v>
      </c>
      <c r="B17" s="21">
        <v>143</v>
      </c>
      <c r="C17" s="21">
        <v>138</v>
      </c>
      <c r="D17" s="22">
        <f t="shared" si="0"/>
        <v>0.965034965034965</v>
      </c>
      <c r="E17" s="21">
        <v>26</v>
      </c>
      <c r="F17" s="21">
        <v>26</v>
      </c>
      <c r="G17" s="24">
        <f t="shared" si="3"/>
        <v>1</v>
      </c>
      <c r="H17" s="24">
        <f t="shared" si="4"/>
        <v>0.970414201183432</v>
      </c>
      <c r="I17" s="26">
        <v>15</v>
      </c>
      <c r="J17" s="27"/>
    </row>
    <row r="18" ht="35.1" customHeight="1" spans="1:10">
      <c r="A18" s="21" t="s">
        <v>25</v>
      </c>
      <c r="B18" s="21">
        <v>4</v>
      </c>
      <c r="C18" s="21">
        <v>4</v>
      </c>
      <c r="D18" s="22">
        <f t="shared" si="0"/>
        <v>1</v>
      </c>
      <c r="E18" s="21">
        <v>25</v>
      </c>
      <c r="F18" s="21">
        <v>24</v>
      </c>
      <c r="G18" s="23">
        <f t="shared" si="3"/>
        <v>0.96</v>
      </c>
      <c r="H18" s="24">
        <f t="shared" si="4"/>
        <v>0.96551724137931</v>
      </c>
      <c r="I18" s="26">
        <v>16</v>
      </c>
      <c r="J18" s="27"/>
    </row>
    <row r="19" ht="35.1" customHeight="1" spans="1:10">
      <c r="A19" s="21" t="s">
        <v>26</v>
      </c>
      <c r="B19" s="21">
        <v>80</v>
      </c>
      <c r="C19" s="21">
        <v>80</v>
      </c>
      <c r="D19" s="22">
        <f t="shared" si="0"/>
        <v>1</v>
      </c>
      <c r="E19" s="21">
        <v>106</v>
      </c>
      <c r="F19" s="21">
        <v>99</v>
      </c>
      <c r="G19" s="23">
        <f t="shared" si="3"/>
        <v>0.933962264150943</v>
      </c>
      <c r="H19" s="24">
        <f t="shared" si="4"/>
        <v>0.962365591397849</v>
      </c>
      <c r="I19" s="26">
        <v>17</v>
      </c>
      <c r="J19" s="27"/>
    </row>
    <row r="20" ht="35.1" customHeight="1" spans="1:10">
      <c r="A20" s="25" t="s">
        <v>27</v>
      </c>
      <c r="B20" s="21">
        <v>26</v>
      </c>
      <c r="C20" s="21">
        <v>26</v>
      </c>
      <c r="D20" s="22">
        <f t="shared" si="0"/>
        <v>1</v>
      </c>
      <c r="E20" s="21">
        <v>41</v>
      </c>
      <c r="F20" s="21">
        <v>38</v>
      </c>
      <c r="G20" s="22">
        <f t="shared" si="3"/>
        <v>0.926829268292683</v>
      </c>
      <c r="H20" s="24">
        <f t="shared" si="4"/>
        <v>0.955223880597015</v>
      </c>
      <c r="I20" s="26">
        <v>18</v>
      </c>
      <c r="J20" s="27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F29" sqref="F29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ht="18.7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ht="14.25" spans="1:6">
      <c r="A3" s="14">
        <v>13</v>
      </c>
      <c r="B3" s="9">
        <v>308</v>
      </c>
      <c r="C3" s="9" t="s">
        <v>21</v>
      </c>
      <c r="D3" s="15">
        <v>1</v>
      </c>
      <c r="E3" s="10" t="s">
        <v>34</v>
      </c>
      <c r="F3" s="10"/>
    </row>
    <row r="4" ht="14.25" spans="1:6">
      <c r="A4" s="14">
        <v>13</v>
      </c>
      <c r="B4" s="9">
        <v>315</v>
      </c>
      <c r="C4" s="9" t="s">
        <v>21</v>
      </c>
      <c r="D4" s="15">
        <v>1</v>
      </c>
      <c r="E4" s="10" t="s">
        <v>35</v>
      </c>
      <c r="F4" s="10"/>
    </row>
    <row r="5" ht="14.25" spans="1:6">
      <c r="A5" s="14">
        <v>15</v>
      </c>
      <c r="B5" s="9">
        <v>325</v>
      </c>
      <c r="C5" s="9" t="s">
        <v>18</v>
      </c>
      <c r="D5" s="15">
        <v>1</v>
      </c>
      <c r="E5" s="10" t="s">
        <v>35</v>
      </c>
      <c r="F5" s="10"/>
    </row>
    <row r="6" ht="14.25" spans="1:6">
      <c r="A6" s="14">
        <v>15</v>
      </c>
      <c r="B6" s="9">
        <v>403</v>
      </c>
      <c r="C6" s="9" t="s">
        <v>18</v>
      </c>
      <c r="D6" s="15">
        <v>1</v>
      </c>
      <c r="E6" s="10" t="s">
        <v>36</v>
      </c>
      <c r="F6" s="10"/>
    </row>
    <row r="7" ht="14.25" spans="1:6">
      <c r="A7" s="14">
        <v>10</v>
      </c>
      <c r="B7" s="9">
        <v>317</v>
      </c>
      <c r="C7" s="13" t="s">
        <v>17</v>
      </c>
      <c r="D7" s="15">
        <v>1</v>
      </c>
      <c r="E7" s="10" t="s">
        <v>37</v>
      </c>
      <c r="F7" s="10"/>
    </row>
    <row r="8" ht="14.25" spans="1:6">
      <c r="A8" s="14">
        <v>16</v>
      </c>
      <c r="B8" s="9">
        <v>329</v>
      </c>
      <c r="C8" s="9" t="s">
        <v>24</v>
      </c>
      <c r="D8" s="15">
        <v>1</v>
      </c>
      <c r="E8" s="10" t="s">
        <v>38</v>
      </c>
      <c r="F8" s="10"/>
    </row>
    <row r="9" ht="14.25" spans="1:6">
      <c r="A9" s="14">
        <v>16</v>
      </c>
      <c r="B9" s="9">
        <v>404</v>
      </c>
      <c r="C9" s="9" t="s">
        <v>24</v>
      </c>
      <c r="D9" s="15">
        <v>1</v>
      </c>
      <c r="E9" s="10" t="s">
        <v>38</v>
      </c>
      <c r="F9" s="10"/>
    </row>
    <row r="10" ht="14.25" spans="1:6">
      <c r="A10" s="14">
        <v>16</v>
      </c>
      <c r="B10" s="9">
        <v>520</v>
      </c>
      <c r="C10" s="9" t="s">
        <v>24</v>
      </c>
      <c r="D10" s="15">
        <v>1</v>
      </c>
      <c r="E10" s="10" t="s">
        <v>39</v>
      </c>
      <c r="F10" s="10"/>
    </row>
    <row r="11" ht="14.25" spans="1:6">
      <c r="A11" s="14">
        <v>16</v>
      </c>
      <c r="B11" s="9">
        <v>527</v>
      </c>
      <c r="C11" s="9" t="s">
        <v>24</v>
      </c>
      <c r="D11" s="15">
        <v>1</v>
      </c>
      <c r="E11" s="10" t="s">
        <v>40</v>
      </c>
      <c r="F11" s="10"/>
    </row>
    <row r="12" ht="14.25" spans="1:6">
      <c r="A12" s="14">
        <v>16</v>
      </c>
      <c r="B12" s="9">
        <v>613</v>
      </c>
      <c r="C12" s="9" t="s">
        <v>24</v>
      </c>
      <c r="D12" s="15">
        <v>1</v>
      </c>
      <c r="E12" s="10" t="s">
        <v>41</v>
      </c>
      <c r="F12" s="10"/>
    </row>
    <row r="13" ht="14.25" spans="1:6">
      <c r="A13" s="14">
        <v>10</v>
      </c>
      <c r="B13" s="11">
        <v>617</v>
      </c>
      <c r="C13" s="13" t="s">
        <v>20</v>
      </c>
      <c r="D13" s="15">
        <v>1</v>
      </c>
      <c r="E13" s="10" t="s">
        <v>42</v>
      </c>
      <c r="F13" s="10"/>
    </row>
    <row r="14" ht="14.25" spans="1:6">
      <c r="A14" s="14">
        <v>10</v>
      </c>
      <c r="B14" s="9">
        <v>123</v>
      </c>
      <c r="C14" s="13" t="s">
        <v>22</v>
      </c>
      <c r="D14" s="15">
        <v>1</v>
      </c>
      <c r="E14" s="10" t="s">
        <v>42</v>
      </c>
      <c r="F14" s="10"/>
    </row>
    <row r="15" ht="14.25" spans="1:6">
      <c r="A15" s="14">
        <v>10</v>
      </c>
      <c r="B15" s="9">
        <v>132</v>
      </c>
      <c r="C15" s="13" t="s">
        <v>22</v>
      </c>
      <c r="D15" s="15">
        <v>1</v>
      </c>
      <c r="E15" s="10" t="s">
        <v>37</v>
      </c>
      <c r="F15" s="10"/>
    </row>
    <row r="16" ht="14.25" spans="1:6">
      <c r="A16" s="14">
        <v>10</v>
      </c>
      <c r="B16" s="9">
        <v>209</v>
      </c>
      <c r="C16" s="13" t="s">
        <v>22</v>
      </c>
      <c r="D16" s="15">
        <v>1</v>
      </c>
      <c r="E16" s="10" t="s">
        <v>43</v>
      </c>
      <c r="F16" s="10"/>
    </row>
    <row r="17" ht="14.25" spans="1:6">
      <c r="A17" s="14">
        <v>10</v>
      </c>
      <c r="B17" s="9">
        <v>221</v>
      </c>
      <c r="C17" s="13" t="s">
        <v>22</v>
      </c>
      <c r="D17" s="15">
        <v>1</v>
      </c>
      <c r="E17" s="10" t="s">
        <v>42</v>
      </c>
      <c r="F17" s="10"/>
    </row>
    <row r="18" ht="14.25" spans="1:6">
      <c r="A18" s="14">
        <v>13</v>
      </c>
      <c r="B18" s="9" t="s">
        <v>44</v>
      </c>
      <c r="C18" s="9" t="s">
        <v>23</v>
      </c>
      <c r="D18" s="15">
        <v>1</v>
      </c>
      <c r="E18" s="10" t="s">
        <v>35</v>
      </c>
      <c r="F18" s="10"/>
    </row>
    <row r="19" ht="14.25" spans="1:6">
      <c r="A19" s="14">
        <v>13</v>
      </c>
      <c r="B19" s="9" t="s">
        <v>45</v>
      </c>
      <c r="C19" s="9" t="s">
        <v>23</v>
      </c>
      <c r="D19" s="15">
        <v>1</v>
      </c>
      <c r="E19" s="10" t="s">
        <v>46</v>
      </c>
      <c r="F19" s="10"/>
    </row>
    <row r="20" ht="14.25" spans="1:6">
      <c r="A20" s="14">
        <v>14</v>
      </c>
      <c r="B20" s="9">
        <v>526</v>
      </c>
      <c r="C20" s="9" t="s">
        <v>23</v>
      </c>
      <c r="D20" s="15">
        <v>1</v>
      </c>
      <c r="E20" s="10" t="s">
        <v>35</v>
      </c>
      <c r="F20" s="10"/>
    </row>
  </sheetData>
  <sortState ref="A3:F21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I35" sqref="I35"/>
    </sheetView>
  </sheetViews>
  <sheetFormatPr defaultColWidth="9" defaultRowHeight="12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s="1" customFormat="1" ht="18.75" spans="1:6">
      <c r="A1" s="4" t="s">
        <v>47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8</v>
      </c>
      <c r="B3" s="9">
        <v>204</v>
      </c>
      <c r="C3" s="9" t="s">
        <v>21</v>
      </c>
      <c r="D3" s="10">
        <v>1</v>
      </c>
      <c r="E3" s="10" t="s">
        <v>48</v>
      </c>
      <c r="F3" s="10"/>
    </row>
    <row r="4" s="1" customFormat="1" spans="1:6">
      <c r="A4" s="9">
        <v>8</v>
      </c>
      <c r="B4" s="11">
        <v>220</v>
      </c>
      <c r="C4" s="11" t="s">
        <v>21</v>
      </c>
      <c r="D4" s="10">
        <v>1</v>
      </c>
      <c r="E4" s="10" t="s">
        <v>35</v>
      </c>
      <c r="F4" s="10"/>
    </row>
    <row r="5" s="1" customFormat="1" spans="1:6">
      <c r="A5" s="9">
        <v>8</v>
      </c>
      <c r="B5" s="9">
        <v>410</v>
      </c>
      <c r="C5" s="9" t="s">
        <v>26</v>
      </c>
      <c r="D5" s="10">
        <v>1</v>
      </c>
      <c r="E5" s="10" t="s">
        <v>35</v>
      </c>
      <c r="F5" s="10"/>
    </row>
    <row r="6" s="1" customFormat="1" spans="1:6">
      <c r="A6" s="9">
        <v>8</v>
      </c>
      <c r="B6" s="9">
        <v>411</v>
      </c>
      <c r="C6" s="9" t="s">
        <v>26</v>
      </c>
      <c r="D6" s="10">
        <v>1</v>
      </c>
      <c r="E6" s="10" t="s">
        <v>35</v>
      </c>
      <c r="F6" s="10"/>
    </row>
    <row r="7" s="1" customFormat="1" spans="1:11">
      <c r="A7" s="9">
        <v>8</v>
      </c>
      <c r="B7" s="9">
        <v>413</v>
      </c>
      <c r="C7" s="9" t="s">
        <v>26</v>
      </c>
      <c r="D7" s="10">
        <v>1</v>
      </c>
      <c r="E7" s="10" t="s">
        <v>35</v>
      </c>
      <c r="F7" s="10"/>
      <c r="K7" s="1" t="s">
        <v>49</v>
      </c>
    </row>
    <row r="8" s="1" customFormat="1" spans="1:6">
      <c r="A8" s="9">
        <v>8</v>
      </c>
      <c r="B8" s="9">
        <v>504</v>
      </c>
      <c r="C8" s="9" t="s">
        <v>26</v>
      </c>
      <c r="D8" s="10">
        <v>1</v>
      </c>
      <c r="E8" s="10" t="s">
        <v>35</v>
      </c>
      <c r="F8" s="10"/>
    </row>
    <row r="9" s="1" customFormat="1" spans="1:6">
      <c r="A9" s="9">
        <v>8</v>
      </c>
      <c r="B9" s="9">
        <v>604</v>
      </c>
      <c r="C9" s="9" t="s">
        <v>26</v>
      </c>
      <c r="D9" s="10">
        <v>1</v>
      </c>
      <c r="E9" s="10" t="s">
        <v>35</v>
      </c>
      <c r="F9" s="10"/>
    </row>
    <row r="10" s="1" customFormat="1" spans="1:6">
      <c r="A10" s="9">
        <v>8</v>
      </c>
      <c r="B10" s="9">
        <v>622</v>
      </c>
      <c r="C10" s="9" t="s">
        <v>26</v>
      </c>
      <c r="D10" s="10">
        <v>1</v>
      </c>
      <c r="E10" s="10" t="s">
        <v>35</v>
      </c>
      <c r="F10" s="10"/>
    </row>
    <row r="11" s="1" customFormat="1" spans="1:6">
      <c r="A11" s="9">
        <v>8</v>
      </c>
      <c r="B11" s="9">
        <v>623</v>
      </c>
      <c r="C11" s="9" t="s">
        <v>26</v>
      </c>
      <c r="D11" s="10">
        <v>1</v>
      </c>
      <c r="E11" s="10" t="s">
        <v>35</v>
      </c>
      <c r="F11" s="10"/>
    </row>
    <row r="12" s="1" customFormat="1" ht="24" spans="1:6">
      <c r="A12" s="9">
        <v>2</v>
      </c>
      <c r="B12" s="9">
        <v>211</v>
      </c>
      <c r="C12" s="9" t="s">
        <v>15</v>
      </c>
      <c r="D12" s="10">
        <v>1</v>
      </c>
      <c r="E12" s="10" t="s">
        <v>50</v>
      </c>
      <c r="F12" s="10"/>
    </row>
    <row r="13" s="1" customFormat="1" spans="1:6">
      <c r="A13" s="9">
        <v>9</v>
      </c>
      <c r="B13" s="9">
        <v>413</v>
      </c>
      <c r="C13" s="9" t="s">
        <v>19</v>
      </c>
      <c r="D13" s="12">
        <v>1</v>
      </c>
      <c r="E13" s="12" t="s">
        <v>43</v>
      </c>
      <c r="F13" s="12"/>
    </row>
    <row r="14" s="1" customFormat="1" spans="1:6">
      <c r="A14" s="9">
        <v>9</v>
      </c>
      <c r="B14" s="9">
        <v>523</v>
      </c>
      <c r="C14" s="9" t="s">
        <v>19</v>
      </c>
      <c r="D14" s="12">
        <v>1</v>
      </c>
      <c r="E14" s="12" t="s">
        <v>43</v>
      </c>
      <c r="F14" s="12"/>
    </row>
    <row r="15" s="1" customFormat="1" spans="1:6">
      <c r="A15" s="9">
        <v>1</v>
      </c>
      <c r="B15" s="9">
        <v>301</v>
      </c>
      <c r="C15" s="9" t="s">
        <v>20</v>
      </c>
      <c r="D15" s="10">
        <v>1</v>
      </c>
      <c r="E15" s="10" t="s">
        <v>51</v>
      </c>
      <c r="F15" s="10"/>
    </row>
    <row r="16" s="1" customFormat="1" spans="1:6">
      <c r="A16" s="9">
        <v>1</v>
      </c>
      <c r="B16" s="9">
        <v>312</v>
      </c>
      <c r="C16" s="9" t="s">
        <v>20</v>
      </c>
      <c r="D16" s="10">
        <v>1</v>
      </c>
      <c r="E16" s="10" t="s">
        <v>52</v>
      </c>
      <c r="F16" s="10"/>
    </row>
    <row r="17" s="1" customFormat="1" spans="1:6">
      <c r="A17" s="9">
        <v>1</v>
      </c>
      <c r="B17" s="9">
        <v>402</v>
      </c>
      <c r="C17" s="9" t="s">
        <v>20</v>
      </c>
      <c r="D17" s="10">
        <v>1</v>
      </c>
      <c r="E17" s="10" t="s">
        <v>51</v>
      </c>
      <c r="F17" s="10"/>
    </row>
    <row r="18" s="1" customFormat="1" spans="1:6">
      <c r="A18" s="9">
        <v>1</v>
      </c>
      <c r="B18" s="9">
        <v>529</v>
      </c>
      <c r="C18" s="9" t="s">
        <v>20</v>
      </c>
      <c r="D18" s="10">
        <v>1</v>
      </c>
      <c r="E18" s="10" t="s">
        <v>43</v>
      </c>
      <c r="F18" s="10"/>
    </row>
    <row r="19" s="1" customFormat="1" ht="24" spans="1:6">
      <c r="A19" s="9">
        <v>4</v>
      </c>
      <c r="B19" s="9">
        <v>617</v>
      </c>
      <c r="C19" s="9" t="s">
        <v>20</v>
      </c>
      <c r="D19" s="10">
        <v>1</v>
      </c>
      <c r="E19" s="10" t="s">
        <v>53</v>
      </c>
      <c r="F19" s="10"/>
    </row>
    <row r="20" s="1" customFormat="1" spans="1:6">
      <c r="A20" s="9">
        <v>4</v>
      </c>
      <c r="B20" s="9">
        <v>107</v>
      </c>
      <c r="C20" s="13" t="s">
        <v>27</v>
      </c>
      <c r="D20" s="10">
        <v>1</v>
      </c>
      <c r="E20" s="10" t="s">
        <v>54</v>
      </c>
      <c r="F20" s="10"/>
    </row>
    <row r="21" s="1" customFormat="1" spans="1:6">
      <c r="A21" s="9">
        <v>4</v>
      </c>
      <c r="B21" s="9">
        <v>130</v>
      </c>
      <c r="C21" s="13" t="s">
        <v>27</v>
      </c>
      <c r="D21" s="10">
        <v>1</v>
      </c>
      <c r="E21" s="10" t="s">
        <v>54</v>
      </c>
      <c r="F21" s="10"/>
    </row>
    <row r="22" s="1" customFormat="1" spans="1:6">
      <c r="A22" s="9">
        <v>4</v>
      </c>
      <c r="B22" s="9">
        <v>208</v>
      </c>
      <c r="C22" s="13" t="s">
        <v>27</v>
      </c>
      <c r="D22" s="10">
        <v>1</v>
      </c>
      <c r="E22" s="10" t="s">
        <v>54</v>
      </c>
      <c r="F22" s="10"/>
    </row>
    <row r="23" s="1" customFormat="1" spans="1:6">
      <c r="A23" s="9">
        <v>2</v>
      </c>
      <c r="B23" s="9">
        <v>136</v>
      </c>
      <c r="C23" s="9" t="s">
        <v>25</v>
      </c>
      <c r="D23" s="10">
        <v>1</v>
      </c>
      <c r="E23" s="10" t="s">
        <v>43</v>
      </c>
      <c r="F23" s="10"/>
    </row>
    <row r="24" s="1" customFormat="1" spans="1:6">
      <c r="A24" s="9">
        <v>2</v>
      </c>
      <c r="B24" s="9">
        <v>525</v>
      </c>
      <c r="C24" s="9" t="s">
        <v>16</v>
      </c>
      <c r="D24" s="10">
        <v>1</v>
      </c>
      <c r="E24" s="10" t="s">
        <v>55</v>
      </c>
      <c r="F24" s="10"/>
    </row>
    <row r="25" s="1" customFormat="1" spans="1:6">
      <c r="A25" s="9">
        <v>4</v>
      </c>
      <c r="B25" s="9">
        <v>402</v>
      </c>
      <c r="C25" s="13" t="s">
        <v>22</v>
      </c>
      <c r="D25" s="10">
        <v>1</v>
      </c>
      <c r="E25" s="10" t="s">
        <v>42</v>
      </c>
      <c r="F25" s="10"/>
    </row>
    <row r="26" s="1" customFormat="1" spans="1:6">
      <c r="A26" s="9">
        <v>5</v>
      </c>
      <c r="B26" s="9">
        <v>212</v>
      </c>
      <c r="C26" s="13" t="s">
        <v>22</v>
      </c>
      <c r="D26" s="10">
        <v>1</v>
      </c>
      <c r="E26" s="10" t="s">
        <v>36</v>
      </c>
      <c r="F26" s="10"/>
    </row>
    <row r="27" s="1" customFormat="1" spans="1:6">
      <c r="A27" s="9">
        <v>4</v>
      </c>
      <c r="B27" s="9">
        <v>332</v>
      </c>
      <c r="C27" s="13" t="s">
        <v>23</v>
      </c>
      <c r="D27" s="10">
        <v>1</v>
      </c>
      <c r="E27" s="10" t="s">
        <v>54</v>
      </c>
      <c r="F27" s="10"/>
    </row>
    <row r="28" s="1" customFormat="1" spans="1:6">
      <c r="A28" s="9">
        <v>4</v>
      </c>
      <c r="B28" s="9">
        <v>419</v>
      </c>
      <c r="C28" s="13" t="s">
        <v>23</v>
      </c>
      <c r="D28" s="10">
        <v>1</v>
      </c>
      <c r="E28" s="10" t="s">
        <v>42</v>
      </c>
      <c r="F28" s="10"/>
    </row>
    <row r="29" s="1" customFormat="1" spans="1:6">
      <c r="A29" s="9">
        <v>4</v>
      </c>
      <c r="B29" s="9">
        <v>420</v>
      </c>
      <c r="C29" s="13" t="s">
        <v>23</v>
      </c>
      <c r="D29" s="10">
        <v>1</v>
      </c>
      <c r="E29" s="10" t="s">
        <v>42</v>
      </c>
      <c r="F29" s="10"/>
    </row>
  </sheetData>
  <sortState ref="A3:F29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Mr.Zhang</cp:lastModifiedBy>
  <cp:revision>3</cp:revision>
  <dcterms:created xsi:type="dcterms:W3CDTF">2018-03-16T01:10:00Z</dcterms:created>
  <dcterms:modified xsi:type="dcterms:W3CDTF">2022-06-14T09:37:46Z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70F8DC7985E6488796118C0805794993</vt:lpwstr>
  </property>
</Properties>
</file>