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950" windowHeight="9960"/>
  </bookViews>
  <sheets>
    <sheet name="成绩" sheetId="2" r:id="rId1"/>
    <sheet name="不达标详情" sheetId="3" r:id="rId2"/>
  </sheets>
  <definedNames>
    <definedName name="_xlnm._FilterDatabase" localSheetId="1" hidden="1">不达标详情!$A$2:$F$22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<sst xmlns="http://schemas.openxmlformats.org/spreadsheetml/2006/main" count="58" uniqueCount="55">
  <si>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2025-2026学年第一学期第1次辅导员宿舍卫生安全检查情况通报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</si>
  <si>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</si>
  <si>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</si>
  <si>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</si>
  <si>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</si>
  <si>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</si>
  <si>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</si>
  <si>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</si>
  <si>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</si>
  <si>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</si>
  <si>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</si>
  <si>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</si>
  <si>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</si>
  <si>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</si>
  <si>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</si>
  <si>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</si>
  <si>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</si>
  <si>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</si>
  <si>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</si>
  <si>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</si>
  <si>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</si>
  <si>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</si>
  <si>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</si>
  <si>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</si>
  <si>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</si>
  <si>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</si>
  <si>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</si>
  <si>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</si>
  <si>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2025-2026学年第一学期第9次辅导员宿舍卫生安全检查情况通报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</si>
  <si>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</si>
  <si>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</si>
  <si>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</si>
  <si>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</si>
  <si>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</si>
  <si>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</si>
  <si>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②，⑤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</si>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</sst>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70" zoomScaleNormal="70" workbookViewId="0">
      <selection activeCell="I19" sqref="I19"/>
    </sheetView>
  </sheetViews>
  <sheetFormatPr defaultColWidth="9" defaultRowHeight="14" outlineLevelCol="7"/>
  <cols>
    <col min="1" max="1" width="36" customWidth="1"/>
    <col min="2" max="2" width="19.5" customWidth="1"/>
    <col min="3" max="3" width="20.1363636363636" customWidth="1"/>
    <col min="4" max="4" width="16.6363636363636" customWidth="1"/>
    <col min="5" max="5" width="8.46363636363636" customWidth="1"/>
    <col min="6" max="6" width="18" customWidth="1"/>
  </cols>
  <sheetData>
    <row r="1" ht="51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24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</row>
    <row r="3" ht="20" customHeight="1" spans="1:8">
      <c r="A3" s="25" t="s">
        <v>8</v>
      </c>
      <c r="B3" s="20">
        <v>62</v>
      </c>
      <c r="C3" s="20">
        <v>62</v>
      </c>
      <c r="D3" s="20">
        <v>0</v>
      </c>
      <c r="E3" s="26">
        <v>93.76</v>
      </c>
      <c r="F3" s="27">
        <f t="shared" ref="F3:F8" si="0">(B3-D3)/B3</f>
        <v>1</v>
      </c>
      <c r="G3" s="28">
        <v>1</v>
      </c>
    </row>
    <row r="4" ht="20" customHeight="1" spans="1:8">
      <c r="A4" s="25" t="s">
        <v>9</v>
      </c>
      <c r="B4" s="20">
        <v>88</v>
      </c>
      <c r="C4" s="20">
        <v>88</v>
      </c>
      <c r="D4" s="20">
        <v>0</v>
      </c>
      <c r="E4" s="26">
        <v>82.47</v>
      </c>
      <c r="F4" s="27">
        <f t="shared" si="0"/>
        <v>1</v>
      </c>
      <c r="G4" s="28">
        <v>1</v>
      </c>
    </row>
    <row r="5" ht="20" customHeight="1" spans="1:8">
      <c r="A5" s="25" t="s">
        <v>10</v>
      </c>
      <c r="B5" s="20">
        <v>94</v>
      </c>
      <c r="C5" s="20">
        <v>94</v>
      </c>
      <c r="D5" s="20">
        <v>0</v>
      </c>
      <c r="E5" s="26">
        <v>83.88</v>
      </c>
      <c r="F5" s="27">
        <f t="shared" si="0"/>
        <v>1</v>
      </c>
      <c r="G5" s="28">
        <v>1</v>
      </c>
    </row>
    <row r="6" ht="20" customHeight="1" spans="1:8">
      <c r="A6" s="25" t="s">
        <v>11</v>
      </c>
      <c r="B6" s="20">
        <v>188</v>
      </c>
      <c r="C6" s="20">
        <v>188</v>
      </c>
      <c r="D6" s="20">
        <v>0</v>
      </c>
      <c r="E6" s="26">
        <v>83.84</v>
      </c>
      <c r="F6" s="27">
        <f t="shared" si="0"/>
        <v>1</v>
      </c>
      <c r="G6" s="28">
        <v>1</v>
      </c>
    </row>
    <row r="7" ht="20" customHeight="1" spans="1:8">
      <c r="A7" s="25" t="s">
        <v>12</v>
      </c>
      <c r="B7" s="20">
        <v>56</v>
      </c>
      <c r="C7" s="20">
        <v>56</v>
      </c>
      <c r="D7" s="20">
        <v>0</v>
      </c>
      <c r="E7" s="26">
        <v>81.52</v>
      </c>
      <c r="F7" s="27">
        <f t="shared" si="0"/>
        <v>1</v>
      </c>
      <c r="G7" s="28">
        <v>1</v>
      </c>
    </row>
    <row r="8" ht="20" customHeight="1" spans="1:8">
      <c r="A8" s="25" t="s">
        <v>13</v>
      </c>
      <c r="B8" s="20">
        <v>57</v>
      </c>
      <c r="C8" s="20">
        <v>57</v>
      </c>
      <c r="D8" s="20">
        <v>0</v>
      </c>
      <c r="E8" s="26">
        <v>82.01</v>
      </c>
      <c r="F8" s="27">
        <f t="shared" si="0"/>
        <v>1</v>
      </c>
      <c r="G8" s="28">
        <v>1</v>
      </c>
    </row>
    <row r="9" ht="20" customHeight="1" spans="1:8">
      <c r="A9" s="25" t="s">
        <v>14</v>
      </c>
      <c r="B9" s="20">
        <v>138</v>
      </c>
      <c r="C9" s="20">
        <v>138</v>
      </c>
      <c r="D9" s="20">
        <v>0</v>
      </c>
      <c r="E9" s="26">
        <v>83.05</v>
      </c>
      <c r="F9" s="27">
        <f t="shared" ref="F9:F21" si="1">(B9-D9)/B9</f>
        <v>1</v>
      </c>
      <c r="G9" s="28">
        <v>1</v>
      </c>
    </row>
    <row r="10" ht="20" customHeight="1" spans="1:8">
      <c r="A10" s="25" t="s">
        <v>15</v>
      </c>
      <c r="B10" s="20">
        <v>54</v>
      </c>
      <c r="C10" s="20">
        <v>54</v>
      </c>
      <c r="D10" s="20">
        <v>0</v>
      </c>
      <c r="E10" s="26">
        <v>81.82</v>
      </c>
      <c r="F10" s="27">
        <f t="shared" si="1"/>
        <v>1</v>
      </c>
      <c r="G10" s="28">
        <v>1</v>
      </c>
    </row>
    <row r="11" ht="20" customHeight="1" spans="1:8">
      <c r="A11" s="25" t="s">
        <v>16</v>
      </c>
      <c r="B11" s="20">
        <v>61</v>
      </c>
      <c r="C11" s="20">
        <v>61</v>
      </c>
      <c r="D11" s="20">
        <v>0</v>
      </c>
      <c r="E11" s="26">
        <v>83.43</v>
      </c>
      <c r="F11" s="27">
        <f t="shared" si="1"/>
        <v>1</v>
      </c>
      <c r="G11" s="28">
        <v>1</v>
      </c>
    </row>
    <row r="12" ht="20" customHeight="1" spans="1:8">
      <c r="A12" s="25" t="s">
        <v>17</v>
      </c>
      <c r="B12" s="20">
        <v>186</v>
      </c>
      <c r="C12" s="20">
        <v>186</v>
      </c>
      <c r="D12" s="20">
        <v>0</v>
      </c>
      <c r="E12" s="26">
        <v>82.47</v>
      </c>
      <c r="F12" s="27">
        <f t="shared" si="1"/>
        <v>1</v>
      </c>
      <c r="G12" s="28">
        <v>1</v>
      </c>
    </row>
    <row r="13" ht="20" customHeight="1" spans="1:8">
      <c r="A13" s="25" t="s">
        <v>18</v>
      </c>
      <c r="B13" s="20">
        <v>36</v>
      </c>
      <c r="C13" s="20">
        <v>36</v>
      </c>
      <c r="D13" s="20">
        <v>0</v>
      </c>
      <c r="E13" s="26">
        <v>82.91</v>
      </c>
      <c r="F13" s="27">
        <f t="shared" si="1"/>
        <v>1</v>
      </c>
      <c r="G13" s="28">
        <v>1</v>
      </c>
    </row>
    <row r="14" ht="20" customHeight="1" spans="1:8">
      <c r="A14" s="20" t="s">
        <v>19</v>
      </c>
      <c r="B14" s="20">
        <v>24</v>
      </c>
      <c r="C14" s="20">
        <v>24</v>
      </c>
      <c r="D14" s="20">
        <v>0</v>
      </c>
      <c r="E14" s="26">
        <v>79.79</v>
      </c>
      <c r="F14" s="27">
        <f t="shared" si="1"/>
        <v>1</v>
      </c>
      <c r="G14" s="28">
        <v>1</v>
      </c>
    </row>
    <row r="15" ht="20" customHeight="1" spans="1:8">
      <c r="A15" s="25" t="s">
        <v>20</v>
      </c>
      <c r="B15" s="20">
        <v>50</v>
      </c>
      <c r="C15" s="20">
        <v>50</v>
      </c>
      <c r="D15" s="20">
        <v>0</v>
      </c>
      <c r="E15" s="26">
        <v>82.8</v>
      </c>
      <c r="F15" s="27">
        <f t="shared" si="1"/>
        <v>1</v>
      </c>
      <c r="G15" s="28">
        <v>1</v>
      </c>
    </row>
    <row r="16" ht="20" customHeight="1" spans="1:8">
      <c r="A16" s="25" t="s">
        <v>21</v>
      </c>
      <c r="B16" s="20">
        <v>67</v>
      </c>
      <c r="C16" s="20">
        <v>67</v>
      </c>
      <c r="D16" s="20">
        <v>0</v>
      </c>
      <c r="E16" s="26">
        <v>79.02</v>
      </c>
      <c r="F16" s="27">
        <f t="shared" si="1"/>
        <v>1</v>
      </c>
      <c r="G16" s="28">
        <v>1</v>
      </c>
    </row>
    <row r="17" ht="20" customHeight="1" spans="1:7">
      <c r="A17" s="25" t="s">
        <v>22</v>
      </c>
      <c r="B17" s="20">
        <v>49</v>
      </c>
      <c r="C17" s="20">
        <v>49</v>
      </c>
      <c r="D17" s="20">
        <v>0</v>
      </c>
      <c r="E17" s="26">
        <v>83.46</v>
      </c>
      <c r="F17" s="27">
        <f t="shared" si="1"/>
        <v>1</v>
      </c>
      <c r="G17" s="28">
        <v>1</v>
      </c>
    </row>
    <row r="18" ht="20" customHeight="1" spans="1:7">
      <c r="A18" s="25" t="s">
        <v>23</v>
      </c>
      <c r="B18" s="20">
        <v>42</v>
      </c>
      <c r="C18" s="20">
        <v>42</v>
      </c>
      <c r="D18" s="20">
        <v>0</v>
      </c>
      <c r="E18" s="26">
        <v>81.25</v>
      </c>
      <c r="F18" s="27">
        <f t="shared" si="1"/>
        <v>1</v>
      </c>
      <c r="G18" s="28">
        <v>1</v>
      </c>
    </row>
    <row r="19" ht="20" customHeight="1" spans="1:7">
      <c r="A19" s="25" t="s">
        <v>24</v>
      </c>
      <c r="B19" s="20">
        <v>167</v>
      </c>
      <c r="C19" s="20">
        <v>167</v>
      </c>
      <c r="D19" s="20">
        <v>0</v>
      </c>
      <c r="E19" s="26">
        <v>82.83</v>
      </c>
      <c r="F19" s="27">
        <f t="shared" si="1"/>
        <v>1</v>
      </c>
      <c r="G19" s="28">
        <v>1</v>
      </c>
    </row>
    <row r="20" ht="20" customHeight="1" spans="1:7">
      <c r="A20" s="25" t="s">
        <v>25</v>
      </c>
      <c r="B20" s="20">
        <v>106</v>
      </c>
      <c r="C20" s="20">
        <v>104</v>
      </c>
      <c r="D20" s="20">
        <v>2</v>
      </c>
      <c r="E20" s="26">
        <v>81.28</v>
      </c>
      <c r="F20" s="27">
        <f t="shared" si="1"/>
        <v>0.981132075471698</v>
      </c>
      <c r="G20" s="28">
        <v>2</v>
      </c>
    </row>
    <row r="21" ht="20" customHeight="1" spans="1:7">
      <c r="A21" s="25" t="s">
        <v>26</v>
      </c>
      <c r="B21" s="20">
        <v>39</v>
      </c>
      <c r="C21" s="20">
        <v>39</v>
      </c>
      <c r="D21" s="20">
        <v>0</v>
      </c>
      <c r="E21" s="26">
        <v>81.47</v>
      </c>
      <c r="F21" s="27">
        <f t="shared" si="1"/>
        <v>1</v>
      </c>
      <c r="G21" s="28">
        <v>1</v>
      </c>
    </row>
    <row r="22" ht="20" customHeight="1" spans="1:7">
      <c r="A22" s="20" t="s">
        <v>27</v>
      </c>
      <c r="B22" s="20">
        <f>SUM(B3:B21)</f>
        <v>1564</v>
      </c>
      <c r="C22" s="20">
        <f>SUM(C3:C21)</f>
        <v>1562</v>
      </c>
      <c r="D22" s="20">
        <v>2</v>
      </c>
      <c r="E22" s="20"/>
      <c r="F22" s="27"/>
      <c r="G22" s="29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1"/>
  <sheetViews>
    <sheetView workbookViewId="0">
      <selection activeCell="B8" sqref="B8:F8"/>
    </sheetView>
  </sheetViews>
  <sheetFormatPr defaultColWidth="9" defaultRowHeight="14"/>
  <cols>
    <col min="1" max="1" width="8.72727272727273" customWidth="1"/>
    <col min="2" max="2" width="12.6363636363636" customWidth="1"/>
    <col min="3" max="3" width="20.9181818181818" customWidth="1"/>
    <col min="4" max="4" width="12.6363636363636" customWidth="1"/>
    <col min="5" max="5" width="18.1363636363636" customWidth="1"/>
    <col min="6" max="6" width="20.6272727272727" customWidth="1"/>
    <col min="8" max="8" width="77.3" customWidth="1"/>
  </cols>
  <sheetData>
    <row r="1" ht="51" customHeight="1" spans="1:9">
      <c r="A1" s="1" t="s">
        <v>28</v>
      </c>
      <c r="B1" s="1"/>
      <c r="C1" s="1"/>
      <c r="D1" s="1"/>
      <c r="E1" s="1"/>
      <c r="F1" s="1"/>
      <c r="G1" s="2"/>
      <c r="H1" s="2"/>
      <c r="I1" s="2"/>
    </row>
    <row r="2" ht="40.5" customHeight="1" spans="1:9">
      <c r="A2" s="3" t="s">
        <v>29</v>
      </c>
      <c r="B2" s="3" t="s">
        <v>30</v>
      </c>
      <c r="C2" s="3" t="s">
        <v>31</v>
      </c>
      <c r="D2" s="3" t="s">
        <v>32</v>
      </c>
      <c r="E2" s="4" t="s">
        <v>33</v>
      </c>
      <c r="F2" s="3" t="s">
        <v>34</v>
      </c>
      <c r="G2" s="2"/>
      <c r="H2" s="5"/>
      <c r="I2" s="5"/>
    </row>
    <row r="3" ht="16" customHeight="1" spans="1:9">
      <c r="A3" s="6">
        <v>6</v>
      </c>
      <c r="B3" s="6">
        <v>403</v>
      </c>
      <c r="C3" s="6" t="s">
        <v>25</v>
      </c>
      <c r="D3" s="6">
        <v>0</v>
      </c>
      <c r="E3" s="7"/>
      <c r="F3" s="6" t="s">
        <v>35</v>
      </c>
      <c r="H3" s="8"/>
      <c r="I3" s="9"/>
    </row>
    <row r="4" ht="16" customHeight="1" spans="1:9">
      <c r="A4" s="10">
        <v>6</v>
      </c>
      <c r="B4" s="6">
        <v>427</v>
      </c>
      <c r="C4" s="6" t="s">
        <v>25</v>
      </c>
      <c r="D4" s="6">
        <v>0</v>
      </c>
      <c r="E4" s="7"/>
      <c r="F4" s="6" t="s">
        <v>35</v>
      </c>
      <c r="H4" s="8"/>
      <c r="I4" s="9"/>
    </row>
    <row r="5" ht="16" customHeight="1" spans="1:9">
      <c r="A5" s="11" t="s">
        <v>36</v>
      </c>
      <c r="B5" s="12" t="s">
        <v>37</v>
      </c>
      <c r="C5" s="12"/>
      <c r="D5" s="12"/>
      <c r="E5" s="12"/>
      <c r="F5" s="13"/>
      <c r="H5" s="8"/>
      <c r="I5" s="9"/>
    </row>
    <row r="6" ht="15" customHeight="1" spans="1:9">
      <c r="A6" s="14"/>
      <c r="B6" s="7" t="s">
        <v>38</v>
      </c>
      <c r="C6" s="7"/>
      <c r="D6" s="7"/>
      <c r="E6" s="7"/>
      <c r="F6" s="15"/>
      <c r="H6" s="8"/>
      <c r="I6" s="9"/>
    </row>
    <row r="7" ht="15" spans="1:9">
      <c r="A7" s="14"/>
      <c r="B7" s="7" t="s">
        <v>39</v>
      </c>
      <c r="C7" s="7"/>
      <c r="D7" s="7"/>
      <c r="E7" s="7"/>
      <c r="F7" s="15"/>
      <c r="H7" s="8"/>
      <c r="I7" s="9"/>
    </row>
    <row r="8" ht="15" spans="1:9">
      <c r="A8" s="14"/>
      <c r="B8" s="7" t="s">
        <v>40</v>
      </c>
      <c r="C8" s="7"/>
      <c r="D8" s="7"/>
      <c r="E8" s="7"/>
      <c r="F8" s="15"/>
    </row>
    <row r="9" ht="15" spans="1:9">
      <c r="A9" s="14"/>
      <c r="B9" s="7" t="s">
        <v>41</v>
      </c>
      <c r="C9" s="7"/>
      <c r="D9" s="7"/>
      <c r="E9" s="7"/>
      <c r="F9" s="15"/>
    </row>
    <row r="10" ht="15" spans="1:9">
      <c r="A10" s="14"/>
      <c r="B10" s="7" t="s">
        <v>42</v>
      </c>
      <c r="C10" s="7"/>
      <c r="D10" s="7"/>
      <c r="E10" s="7"/>
      <c r="F10" s="15"/>
    </row>
    <row r="11" ht="15" spans="1:9">
      <c r="A11" s="14"/>
      <c r="B11" s="7" t="s">
        <v>43</v>
      </c>
      <c r="C11" s="7"/>
      <c r="D11" s="7"/>
      <c r="E11" s="7"/>
      <c r="F11" s="15"/>
    </row>
    <row r="12" ht="15" spans="1:9">
      <c r="A12" s="14"/>
      <c r="B12" s="7" t="s">
        <v>44</v>
      </c>
      <c r="C12" s="7"/>
      <c r="D12" s="7"/>
      <c r="E12" s="7"/>
      <c r="F12" s="15"/>
    </row>
    <row r="13" ht="15" spans="1:9">
      <c r="A13" s="14"/>
      <c r="B13" s="7" t="s">
        <v>45</v>
      </c>
      <c r="C13" s="7"/>
      <c r="D13" s="7"/>
      <c r="E13" s="7"/>
      <c r="F13" s="15"/>
    </row>
    <row r="14" ht="15" spans="1:9">
      <c r="A14" s="16"/>
      <c r="B14" s="17" t="s">
        <v>46</v>
      </c>
      <c r="C14" s="17"/>
      <c r="D14" s="17"/>
      <c r="E14" s="17"/>
      <c r="F14" s="18"/>
    </row>
    <row r="15" ht="15" spans="1:9">
      <c r="A15" s="19" t="s">
        <v>47</v>
      </c>
      <c r="B15" s="12" t="s">
        <v>48</v>
      </c>
      <c r="C15" s="12"/>
      <c r="D15" s="12"/>
      <c r="E15" s="12"/>
      <c r="F15" s="13"/>
    </row>
    <row r="16" ht="15" spans="1:9">
      <c r="A16" s="20"/>
      <c r="B16" s="7" t="s">
        <v>49</v>
      </c>
      <c r="C16" s="7"/>
      <c r="D16" s="7"/>
      <c r="E16" s="7"/>
      <c r="F16" s="15"/>
    </row>
    <row r="17" ht="15" spans="1:6">
      <c r="A17" s="20"/>
      <c r="B17" s="7" t="s">
        <v>50</v>
      </c>
      <c r="C17" s="7"/>
      <c r="D17" s="7"/>
      <c r="E17" s="7"/>
      <c r="F17" s="15"/>
    </row>
    <row r="18" ht="15" spans="1:6">
      <c r="A18" s="20"/>
      <c r="B18" s="7" t="s">
        <v>51</v>
      </c>
      <c r="C18" s="7"/>
      <c r="D18" s="7"/>
      <c r="E18" s="7"/>
      <c r="F18" s="15"/>
    </row>
    <row r="19" ht="15" spans="1:6">
      <c r="A19" s="20"/>
      <c r="B19" s="7" t="s">
        <v>52</v>
      </c>
      <c r="C19" s="7"/>
      <c r="D19" s="7"/>
      <c r="E19" s="7"/>
      <c r="F19" s="15"/>
    </row>
    <row r="20" ht="15" spans="1:6">
      <c r="A20" s="20"/>
      <c r="B20" s="7" t="s">
        <v>53</v>
      </c>
      <c r="C20" s="7"/>
      <c r="D20" s="7"/>
      <c r="E20" s="7"/>
      <c r="F20" s="15"/>
    </row>
    <row r="21" ht="15" spans="1:6">
      <c r="A21" s="21"/>
      <c r="B21" s="17" t="s">
        <v>54</v>
      </c>
      <c r="C21" s="17"/>
      <c r="D21" s="17"/>
      <c r="E21" s="17"/>
      <c r="F21" s="18"/>
    </row>
  </sheetData>
  <autoFilter xmlns:etc="http://www.wps.cn/officeDocument/2017/etCustomData" ref="A2:F22" etc:filterBottomFollowUsedRange="0">
    <extLst/>
  </autoFilter>
  <mergeCells count="22">
    <mergeCell ref="A1:F1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A5:A14"/>
    <mergeCell ref="A15:A21"/>
    <mergeCell ref="H5:H6"/>
    <mergeCell ref="I5:I6"/>
  </mergeCells>
  <conditionalFormatting sqref="A1">
    <cfRule type="duplicateValues" dxfId="0" priority="117"/>
  </conditionalFormatting>
  <conditionalFormatting sqref="A3">
    <cfRule type="duplicateValues" dxfId="0" priority="4"/>
    <cfRule type="duplicateValues" dxfId="0" priority="3"/>
  </conditionalFormatting>
  <conditionalFormatting sqref="C3">
    <cfRule type="duplicateValues" dxfId="0" priority="2"/>
    <cfRule type="duplicateValues" dxfId="0" priority="1"/>
  </conditionalFormatting>
  <conditionalFormatting sqref="B2:B4">
    <cfRule type="duplicateValues" dxfId="0" priority="116"/>
  </conditionalFormatting>
  <conditionalFormatting sqref="B2:B4 A1">
    <cfRule type="duplicateValues" dxfId="0" priority="115"/>
  </conditionalFormatting>
  <conditionalFormatting sqref="A2 A4">
    <cfRule type="duplicateValues" dxfId="0" priority="91"/>
  </conditionalFormatting>
  <conditionalFormatting sqref="C2 C4">
    <cfRule type="duplicateValues" dxfId="0" priority="1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WPS_1694098396</cp:lastModifiedBy>
  <dcterms:created xsi:type="dcterms:W3CDTF">2023-05-12T11:15:00Z</dcterms:created>
  <dcterms:modified xsi:type="dcterms:W3CDTF">2025-12-18T11:04:05Z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F1BBF4DA47D7457DA8760C4165C1619F_13</vt:lpwstr>
  </property>
  <property fmtid="{D5CDD505-2E9C-101B-9397-08002B2CF9AE}" pid="4" name="CalculationRule">
    <vt:i4>0</vt:i4>
  </property>
</Properties>
</file>