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055"/>
  </bookViews>
  <sheets>
    <sheet name="成绩" sheetId="2" r:id="rId1"/>
    <sheet name="不达标详情" sheetId="3" r:id="rId2"/>
  </sheets>
  <definedNames>
    <definedName name="_xlnm._FilterDatabase" localSheetId="1" hidden="1">不达标详情!$A$2:$F$32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<sst xmlns="http://schemas.openxmlformats.org/spreadsheetml/2006/main" count="81" uniqueCount="59">
  <si>
    <t>2024-2025学年第二学期第3次辅导员宿舍卫生安全检查情况通报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</si>
  <si>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</si>
  <si>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</si>
  <si>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</si>
  <si>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</si>
  <si>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</si>
  <si>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</si>
  <si>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</si>
  <si>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自动化与电气工程学院</t>
  </si>
  <si>
    <t>飞行学院</t>
  </si>
  <si>
    <t>航空工程学院</t>
  </si>
  <si>
    <t>化工与材料学院</t>
  </si>
  <si>
    <t>机场学院</t>
  </si>
  <si>
    <t>航空宇航与机械学院</t>
  </si>
  <si>
    <t>智能建造学院</t>
  </si>
  <si>
    <t>教师教育学院</t>
  </si>
  <si>
    <t>经济管理学院</t>
  </si>
  <si>
    <t>理学院</t>
  </si>
  <si>
    <t>马克思主义学院</t>
  </si>
  <si>
    <t>人文学院</t>
  </si>
  <si>
    <t>生物与医药工程学院</t>
  </si>
  <si>
    <t>体育学院</t>
  </si>
  <si>
    <t>外国语学院</t>
  </si>
  <si>
    <t>信息工程学院</t>
  </si>
  <si>
    <t>艺术学院</t>
  </si>
  <si>
    <t>生态环境学部</t>
  </si>
  <si>
    <t>合计</t>
  </si>
  <si>
    <t xml:space="preserve">                            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</si>
  <si>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</si>
  <si>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</si>
  <si>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</si>
  <si>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</si>
  <si>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</si>
  <si>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</si>
  <si>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⑤</t>
  </si>
  <si>
    <t>1.2.5</t>
  </si>
  <si>
    <t>2活</t>
  </si>
  <si>
    <t>1.2.3.5</t>
  </si>
  <si>
    <t>2.3.5</t>
  </si>
  <si>
    <t>④⑤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</si>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</sst>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H29"/>
  <sheetViews>
    <sheetView tabSelected="1" zoomScale="70" zoomScaleNormal="70" workbookViewId="0">
      <selection activeCell="M13" sqref="M13"/>
    </sheetView>
  </sheetViews>
  <sheetFormatPr defaultColWidth="9" defaultRowHeight="13.5" outlineLevelCol="7"/>
  <cols>
    <col min="2" max="2" width="36" customWidth="1"/>
    <col min="3" max="3" width="19.5044247787611" customWidth="1"/>
    <col min="4" max="4" width="20.1327433628319" customWidth="1"/>
    <col min="5" max="5" width="16.6283185840708" customWidth="1"/>
    <col min="6" max="6" width="18" customWidth="1"/>
  </cols>
  <sheetData>
    <row r="2" ht="51" customHeight="1" spans="2:8">
      <c r="B2" s="23" t="s">
        <v>0</v>
      </c>
      <c r="C2" s="23"/>
      <c r="D2" s="23"/>
      <c r="E2" s="23"/>
      <c r="F2" s="23"/>
      <c r="G2" s="23"/>
      <c r="H2" s="24"/>
    </row>
    <row r="3" ht="24" customHeight="1" spans="2:7"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</row>
    <row r="4" ht="20" customHeight="1" spans="2:7">
      <c r="B4" s="27" t="s">
        <v>7</v>
      </c>
      <c r="C4" s="20">
        <v>123</v>
      </c>
      <c r="D4" s="20">
        <v>123</v>
      </c>
      <c r="E4" s="20">
        <v>0</v>
      </c>
      <c r="F4" s="28">
        <f t="shared" ref="F4:F9" si="0">(C4-E4)/C4</f>
        <v>1</v>
      </c>
      <c r="G4" s="29">
        <v>1</v>
      </c>
    </row>
    <row r="5" ht="20" customHeight="1" spans="2:7">
      <c r="B5" s="27" t="s">
        <v>8</v>
      </c>
      <c r="C5" s="20">
        <v>96</v>
      </c>
      <c r="D5" s="20">
        <v>96</v>
      </c>
      <c r="E5" s="20">
        <v>0</v>
      </c>
      <c r="F5" s="28">
        <f t="shared" si="0"/>
        <v>1</v>
      </c>
      <c r="G5" s="29">
        <v>1</v>
      </c>
    </row>
    <row r="6" ht="20" customHeight="1" spans="2:7">
      <c r="B6" s="27" t="s">
        <v>9</v>
      </c>
      <c r="C6" s="20">
        <v>107</v>
      </c>
      <c r="D6" s="20">
        <v>106</v>
      </c>
      <c r="E6" s="20">
        <v>1</v>
      </c>
      <c r="F6" s="28">
        <f t="shared" si="0"/>
        <v>0.990654205607477</v>
      </c>
      <c r="G6" s="29">
        <v>3</v>
      </c>
    </row>
    <row r="7" ht="20" customHeight="1" spans="2:7">
      <c r="B7" s="27" t="s">
        <v>10</v>
      </c>
      <c r="C7" s="20">
        <v>187</v>
      </c>
      <c r="D7" s="20">
        <v>186</v>
      </c>
      <c r="E7" s="20">
        <v>1</v>
      </c>
      <c r="F7" s="28">
        <f t="shared" si="0"/>
        <v>0.994652406417112</v>
      </c>
      <c r="G7" s="29">
        <v>2</v>
      </c>
    </row>
    <row r="8" ht="20" customHeight="1" spans="2:7">
      <c r="B8" s="27" t="s">
        <v>11</v>
      </c>
      <c r="C8" s="20">
        <v>74</v>
      </c>
      <c r="D8" s="20">
        <v>73</v>
      </c>
      <c r="E8" s="20">
        <v>1</v>
      </c>
      <c r="F8" s="28">
        <f t="shared" si="0"/>
        <v>0.986486486486487</v>
      </c>
      <c r="G8" s="29">
        <v>4</v>
      </c>
    </row>
    <row r="9" ht="20" customHeight="1" spans="2:7">
      <c r="B9" s="27" t="s">
        <v>12</v>
      </c>
      <c r="C9" s="20">
        <v>40</v>
      </c>
      <c r="D9" s="20">
        <v>40</v>
      </c>
      <c r="E9" s="20">
        <v>0</v>
      </c>
      <c r="F9" s="28">
        <f t="shared" si="0"/>
        <v>1</v>
      </c>
      <c r="G9" s="29">
        <v>1</v>
      </c>
    </row>
    <row r="10" ht="20" customHeight="1" spans="2:7">
      <c r="B10" s="27" t="s">
        <v>13</v>
      </c>
      <c r="C10" s="20">
        <v>104</v>
      </c>
      <c r="D10" s="20">
        <v>104</v>
      </c>
      <c r="E10" s="20">
        <v>0</v>
      </c>
      <c r="F10" s="28">
        <f t="shared" ref="F10:F22" si="1">(C10-E10)/C10</f>
        <v>1</v>
      </c>
      <c r="G10" s="29">
        <v>1</v>
      </c>
    </row>
    <row r="11" ht="20" customHeight="1" spans="2:7">
      <c r="B11" s="27" t="s">
        <v>14</v>
      </c>
      <c r="C11" s="20">
        <v>60</v>
      </c>
      <c r="D11" s="20">
        <v>60</v>
      </c>
      <c r="E11" s="20">
        <v>0</v>
      </c>
      <c r="F11" s="28">
        <f t="shared" si="1"/>
        <v>1</v>
      </c>
      <c r="G11" s="29">
        <v>1</v>
      </c>
    </row>
    <row r="12" ht="20" customHeight="1" spans="2:7">
      <c r="B12" s="27" t="s">
        <v>15</v>
      </c>
      <c r="C12" s="20">
        <v>55</v>
      </c>
      <c r="D12" s="20">
        <v>55</v>
      </c>
      <c r="E12" s="20">
        <v>0</v>
      </c>
      <c r="F12" s="28">
        <f t="shared" si="1"/>
        <v>1</v>
      </c>
      <c r="G12" s="29">
        <v>1</v>
      </c>
    </row>
    <row r="13" ht="20" customHeight="1" spans="2:7">
      <c r="B13" s="27" t="s">
        <v>16</v>
      </c>
      <c r="C13" s="20">
        <v>198</v>
      </c>
      <c r="D13" s="20">
        <v>191</v>
      </c>
      <c r="E13" s="20">
        <v>7</v>
      </c>
      <c r="F13" s="28">
        <f t="shared" si="1"/>
        <v>0.964646464646465</v>
      </c>
      <c r="G13" s="29">
        <v>5</v>
      </c>
    </row>
    <row r="14" ht="20" customHeight="1" spans="2:7">
      <c r="B14" s="27" t="s">
        <v>17</v>
      </c>
      <c r="C14" s="20">
        <v>23</v>
      </c>
      <c r="D14" s="20">
        <v>23</v>
      </c>
      <c r="E14" s="20">
        <v>0</v>
      </c>
      <c r="F14" s="28">
        <f t="shared" si="1"/>
        <v>1</v>
      </c>
      <c r="G14" s="29">
        <v>1</v>
      </c>
    </row>
    <row r="15" ht="20" customHeight="1" spans="2:7">
      <c r="B15" s="27" t="s">
        <v>18</v>
      </c>
      <c r="C15" s="20">
        <v>15</v>
      </c>
      <c r="D15" s="20">
        <v>15</v>
      </c>
      <c r="E15" s="20">
        <v>0</v>
      </c>
      <c r="F15" s="28">
        <f t="shared" si="1"/>
        <v>1</v>
      </c>
      <c r="G15" s="29">
        <v>1</v>
      </c>
    </row>
    <row r="16" ht="20" customHeight="1" spans="2:7">
      <c r="B16" s="27" t="s">
        <v>19</v>
      </c>
      <c r="C16" s="20">
        <v>47</v>
      </c>
      <c r="D16" s="20">
        <v>47</v>
      </c>
      <c r="E16" s="20">
        <v>0</v>
      </c>
      <c r="F16" s="28">
        <f t="shared" si="1"/>
        <v>1</v>
      </c>
      <c r="G16" s="29">
        <v>1</v>
      </c>
    </row>
    <row r="17" ht="20" customHeight="1" spans="2:7">
      <c r="B17" s="27" t="s">
        <v>20</v>
      </c>
      <c r="C17" s="20">
        <v>75</v>
      </c>
      <c r="D17" s="20">
        <v>75</v>
      </c>
      <c r="E17" s="20">
        <v>0</v>
      </c>
      <c r="F17" s="28">
        <f t="shared" si="1"/>
        <v>1</v>
      </c>
      <c r="G17" s="29">
        <v>1</v>
      </c>
    </row>
    <row r="18" ht="20" customHeight="1" spans="2:7">
      <c r="B18" s="27" t="s">
        <v>21</v>
      </c>
      <c r="C18" s="20">
        <v>42</v>
      </c>
      <c r="D18" s="20">
        <v>42</v>
      </c>
      <c r="E18" s="20">
        <v>0</v>
      </c>
      <c r="F18" s="28">
        <f t="shared" si="1"/>
        <v>1</v>
      </c>
      <c r="G18" s="29">
        <v>1</v>
      </c>
    </row>
    <row r="19" ht="20" customHeight="1" spans="2:7">
      <c r="B19" s="27" t="s">
        <v>22</v>
      </c>
      <c r="C19" s="20">
        <v>28</v>
      </c>
      <c r="D19" s="20">
        <v>27</v>
      </c>
      <c r="E19" s="20">
        <v>1</v>
      </c>
      <c r="F19" s="28">
        <f t="shared" si="1"/>
        <v>0.964285714285714</v>
      </c>
      <c r="G19" s="29">
        <v>6</v>
      </c>
    </row>
    <row r="20" ht="20" customHeight="1" spans="2:7">
      <c r="B20" s="27" t="s">
        <v>23</v>
      </c>
      <c r="C20" s="20">
        <v>143</v>
      </c>
      <c r="D20" s="20">
        <v>143</v>
      </c>
      <c r="E20" s="20">
        <v>0</v>
      </c>
      <c r="F20" s="28">
        <f t="shared" si="1"/>
        <v>1</v>
      </c>
      <c r="G20" s="29">
        <v>1</v>
      </c>
    </row>
    <row r="21" ht="20" customHeight="1" spans="2:7">
      <c r="B21" s="27" t="s">
        <v>24</v>
      </c>
      <c r="C21" s="20">
        <v>107</v>
      </c>
      <c r="D21" s="20">
        <v>107</v>
      </c>
      <c r="E21" s="20">
        <v>0</v>
      </c>
      <c r="F21" s="28">
        <f t="shared" si="1"/>
        <v>1</v>
      </c>
      <c r="G21" s="29">
        <v>1</v>
      </c>
    </row>
    <row r="22" ht="20" customHeight="1" spans="2:7">
      <c r="B22" s="20" t="s">
        <v>25</v>
      </c>
      <c r="C22" s="20">
        <v>47</v>
      </c>
      <c r="D22" s="20">
        <v>45</v>
      </c>
      <c r="E22" s="20">
        <v>2</v>
      </c>
      <c r="F22" s="28">
        <f t="shared" si="1"/>
        <v>0.957446808510638</v>
      </c>
      <c r="G22" s="29">
        <v>7</v>
      </c>
    </row>
    <row r="23" ht="20" customHeight="1" spans="2:7">
      <c r="B23" s="20" t="s">
        <v>26</v>
      </c>
      <c r="C23" s="20">
        <f>SUM(C4:C22)</f>
        <v>1571</v>
      </c>
      <c r="D23" s="20">
        <f>SUM(D4:D22)</f>
        <v>1558</v>
      </c>
      <c r="E23" s="20">
        <f>SUM(E4:E22)</f>
        <v>13</v>
      </c>
      <c r="F23" s="28">
        <f>AVERAGE(F4:F22)</f>
        <v>0.992535372944942</v>
      </c>
      <c r="G23" s="30"/>
    </row>
    <row r="29" spans="5:5">
      <c r="E29" t="s">
        <v>27</v>
      </c>
    </row>
  </sheetData>
  <mergeCells count="1">
    <mergeCell ref="B2:G2"/>
  </mergeCells>
  <pageMargins left="0.75" right="0.75" top="1" bottom="1" header="0.5" footer="0.5"/>
  <pageSetup paperSize="9" scale="8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2"/>
  <sheetViews>
    <sheetView workbookViewId="0">
      <selection activeCell="A3" sqref="A3:A15"/>
    </sheetView>
  </sheetViews>
  <sheetFormatPr defaultColWidth="9" defaultRowHeight="13.5"/>
  <cols>
    <col min="1" max="1" width="8.72566371681416" customWidth="1"/>
    <col min="2" max="2" width="12.6283185840708" customWidth="1"/>
    <col min="3" max="3" width="20.9203539823009" customWidth="1"/>
    <col min="4" max="4" width="12.6283185840708" customWidth="1"/>
    <col min="5" max="5" width="18.1327433628319" customWidth="1"/>
    <col min="6" max="6" width="12.6283185840708" customWidth="1"/>
    <col min="8" max="8" width="77.2920353982301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40.5" customHeight="1" spans="1:9">
      <c r="A2" s="2" t="s">
        <v>28</v>
      </c>
      <c r="B2" s="2" t="s">
        <v>29</v>
      </c>
      <c r="C2" s="2" t="s">
        <v>30</v>
      </c>
      <c r="D2" s="2" t="s">
        <v>31</v>
      </c>
      <c r="E2" s="3" t="s">
        <v>32</v>
      </c>
      <c r="F2" s="2" t="s">
        <v>33</v>
      </c>
      <c r="G2" s="4"/>
      <c r="H2" s="5"/>
      <c r="I2" s="7"/>
    </row>
    <row r="3" ht="15" customHeight="1" spans="1:9">
      <c r="A3" s="6">
        <v>1</v>
      </c>
      <c r="B3" s="6">
        <v>320</v>
      </c>
      <c r="C3" s="6" t="s">
        <v>16</v>
      </c>
      <c r="D3" s="6">
        <v>0</v>
      </c>
      <c r="E3" s="6"/>
      <c r="F3" s="2" t="s">
        <v>34</v>
      </c>
      <c r="G3" s="4"/>
      <c r="H3" s="5"/>
      <c r="I3" s="7"/>
    </row>
    <row r="4" ht="15" customHeight="1" spans="1:9">
      <c r="A4" s="6">
        <v>1</v>
      </c>
      <c r="B4" s="6">
        <v>322</v>
      </c>
      <c r="C4" s="6" t="s">
        <v>16</v>
      </c>
      <c r="D4" s="6">
        <v>0</v>
      </c>
      <c r="E4" s="6"/>
      <c r="F4" s="2" t="s">
        <v>34</v>
      </c>
      <c r="G4" s="4"/>
      <c r="H4" s="7"/>
      <c r="I4" s="7"/>
    </row>
    <row r="5" ht="15" customHeight="1" spans="1:9">
      <c r="A5" s="6">
        <v>1</v>
      </c>
      <c r="B5" s="6">
        <v>330</v>
      </c>
      <c r="C5" s="6" t="s">
        <v>16</v>
      </c>
      <c r="D5" s="6">
        <v>65</v>
      </c>
      <c r="E5" s="6" t="s">
        <v>35</v>
      </c>
      <c r="F5" s="6"/>
      <c r="G5" s="4"/>
      <c r="H5" s="8"/>
      <c r="I5" s="22"/>
    </row>
    <row r="6" ht="15" customHeight="1" spans="1:9">
      <c r="A6" s="6">
        <v>1</v>
      </c>
      <c r="B6" s="6">
        <v>502</v>
      </c>
      <c r="C6" s="6" t="s">
        <v>16</v>
      </c>
      <c r="D6" s="6">
        <v>0</v>
      </c>
      <c r="E6" s="6"/>
      <c r="F6" s="2" t="s">
        <v>34</v>
      </c>
      <c r="G6" s="4"/>
      <c r="H6" s="8"/>
      <c r="I6" s="22"/>
    </row>
    <row r="7" ht="15" customHeight="1" spans="1:9">
      <c r="A7" s="6">
        <v>1</v>
      </c>
      <c r="B7" s="6">
        <v>518</v>
      </c>
      <c r="C7" s="6" t="s">
        <v>16</v>
      </c>
      <c r="D7" s="6">
        <v>0</v>
      </c>
      <c r="E7" s="6"/>
      <c r="F7" s="2" t="s">
        <v>34</v>
      </c>
      <c r="G7" s="4"/>
      <c r="H7" s="8"/>
      <c r="I7" s="22"/>
    </row>
    <row r="8" ht="15" customHeight="1" spans="1:9">
      <c r="A8" s="6">
        <v>1</v>
      </c>
      <c r="B8" s="6">
        <v>610</v>
      </c>
      <c r="C8" s="6" t="s">
        <v>16</v>
      </c>
      <c r="D8" s="6">
        <v>0</v>
      </c>
      <c r="E8" s="6"/>
      <c r="F8" s="2" t="s">
        <v>34</v>
      </c>
      <c r="G8" s="4"/>
      <c r="H8" s="8"/>
      <c r="I8" s="22"/>
    </row>
    <row r="9" ht="15" customHeight="1" spans="1:9">
      <c r="A9" s="6">
        <v>1</v>
      </c>
      <c r="B9" s="6">
        <v>612</v>
      </c>
      <c r="C9" s="6" t="s">
        <v>16</v>
      </c>
      <c r="D9" s="6">
        <v>65</v>
      </c>
      <c r="E9" s="6" t="s">
        <v>35</v>
      </c>
      <c r="F9" s="6"/>
      <c r="G9" s="4"/>
      <c r="H9" s="8"/>
      <c r="I9" s="22"/>
    </row>
    <row r="10" ht="15" customHeight="1" spans="1:9">
      <c r="A10" s="6">
        <v>2</v>
      </c>
      <c r="B10" s="6" t="s">
        <v>36</v>
      </c>
      <c r="C10" s="6" t="s">
        <v>10</v>
      </c>
      <c r="D10" s="6">
        <v>0</v>
      </c>
      <c r="E10" s="6"/>
      <c r="F10" s="2" t="s">
        <v>34</v>
      </c>
      <c r="G10" s="4"/>
      <c r="H10" s="8"/>
      <c r="I10" s="22"/>
    </row>
    <row r="11" ht="15" customHeight="1" spans="1:9">
      <c r="A11" s="6">
        <v>5</v>
      </c>
      <c r="B11" s="6">
        <v>220</v>
      </c>
      <c r="C11" s="6" t="s">
        <v>11</v>
      </c>
      <c r="D11" s="6">
        <v>55</v>
      </c>
      <c r="E11" s="6" t="s">
        <v>37</v>
      </c>
      <c r="F11" s="6"/>
      <c r="G11" s="4"/>
      <c r="H11" s="8"/>
      <c r="I11" s="22"/>
    </row>
    <row r="12" ht="15" customHeight="1" spans="1:9">
      <c r="A12" s="6">
        <v>5</v>
      </c>
      <c r="B12" s="6">
        <v>520</v>
      </c>
      <c r="C12" s="6" t="s">
        <v>25</v>
      </c>
      <c r="D12" s="6">
        <v>65</v>
      </c>
      <c r="E12" s="6" t="s">
        <v>35</v>
      </c>
      <c r="F12" s="6"/>
      <c r="G12" s="4"/>
      <c r="H12" s="8"/>
      <c r="I12" s="22"/>
    </row>
    <row r="13" ht="15" customHeight="1" spans="1:9">
      <c r="A13" s="6">
        <v>5</v>
      </c>
      <c r="B13" s="6">
        <v>528</v>
      </c>
      <c r="C13" s="6" t="s">
        <v>25</v>
      </c>
      <c r="D13" s="6">
        <v>65</v>
      </c>
      <c r="E13" s="6" t="s">
        <v>35</v>
      </c>
      <c r="F13" s="6"/>
      <c r="G13" s="4"/>
      <c r="H13" s="8"/>
      <c r="I13" s="22"/>
    </row>
    <row r="14" ht="15" customHeight="1" spans="1:9">
      <c r="A14" s="6">
        <v>8</v>
      </c>
      <c r="B14" s="6">
        <v>222</v>
      </c>
      <c r="C14" s="6" t="s">
        <v>22</v>
      </c>
      <c r="D14" s="6">
        <v>55</v>
      </c>
      <c r="E14" s="6" t="s">
        <v>38</v>
      </c>
      <c r="F14" s="6"/>
      <c r="G14" s="4"/>
      <c r="H14" s="8"/>
      <c r="I14" s="22"/>
    </row>
    <row r="15" ht="15" customHeight="1" spans="1:9">
      <c r="A15" s="6">
        <v>15</v>
      </c>
      <c r="B15" s="2">
        <v>530</v>
      </c>
      <c r="C15" s="6" t="s">
        <v>9</v>
      </c>
      <c r="D15" s="2">
        <v>0</v>
      </c>
      <c r="E15" s="2"/>
      <c r="F15" s="9" t="s">
        <v>39</v>
      </c>
      <c r="G15" s="4"/>
      <c r="H15" s="8"/>
      <c r="I15" s="22"/>
    </row>
    <row r="16" ht="15.75" spans="1:6">
      <c r="A16" s="10" t="s">
        <v>40</v>
      </c>
      <c r="B16" s="11" t="s">
        <v>41</v>
      </c>
      <c r="C16" s="11"/>
      <c r="D16" s="11"/>
      <c r="E16" s="11"/>
      <c r="F16" s="12"/>
    </row>
    <row r="17" ht="15.75" spans="1:6">
      <c r="A17" s="13"/>
      <c r="B17" s="14" t="s">
        <v>42</v>
      </c>
      <c r="C17" s="14"/>
      <c r="D17" s="14"/>
      <c r="E17" s="14"/>
      <c r="F17" s="15"/>
    </row>
    <row r="18" ht="15.75" spans="1:6">
      <c r="A18" s="13"/>
      <c r="B18" s="14" t="s">
        <v>43</v>
      </c>
      <c r="C18" s="14"/>
      <c r="D18" s="14"/>
      <c r="E18" s="14"/>
      <c r="F18" s="15"/>
    </row>
    <row r="19" ht="15.75" spans="1:6">
      <c r="A19" s="13"/>
      <c r="B19" s="14" t="s">
        <v>44</v>
      </c>
      <c r="C19" s="14"/>
      <c r="D19" s="14"/>
      <c r="E19" s="14"/>
      <c r="F19" s="15"/>
    </row>
    <row r="20" ht="15.75" spans="1:6">
      <c r="A20" s="13"/>
      <c r="B20" s="14" t="s">
        <v>45</v>
      </c>
      <c r="C20" s="14"/>
      <c r="D20" s="14"/>
      <c r="E20" s="14"/>
      <c r="F20" s="15"/>
    </row>
    <row r="21" ht="15.75" spans="1:6">
      <c r="A21" s="13"/>
      <c r="B21" s="14" t="s">
        <v>46</v>
      </c>
      <c r="C21" s="14"/>
      <c r="D21" s="14"/>
      <c r="E21" s="14"/>
      <c r="F21" s="15"/>
    </row>
    <row r="22" ht="15.75" spans="1:6">
      <c r="A22" s="13"/>
      <c r="B22" s="14" t="s">
        <v>47</v>
      </c>
      <c r="C22" s="14"/>
      <c r="D22" s="14"/>
      <c r="E22" s="14"/>
      <c r="F22" s="15"/>
    </row>
    <row r="23" ht="15.75" spans="1:6">
      <c r="A23" s="13"/>
      <c r="B23" s="14" t="s">
        <v>48</v>
      </c>
      <c r="C23" s="14"/>
      <c r="D23" s="14"/>
      <c r="E23" s="14"/>
      <c r="F23" s="15"/>
    </row>
    <row r="24" ht="15.75" spans="1:6">
      <c r="A24" s="13"/>
      <c r="B24" s="14" t="s">
        <v>49</v>
      </c>
      <c r="C24" s="14"/>
      <c r="D24" s="14"/>
      <c r="E24" s="14"/>
      <c r="F24" s="15"/>
    </row>
    <row r="25" ht="15.75" spans="1:6">
      <c r="A25" s="16"/>
      <c r="B25" s="17" t="s">
        <v>50</v>
      </c>
      <c r="C25" s="17"/>
      <c r="D25" s="17"/>
      <c r="E25" s="17"/>
      <c r="F25" s="18"/>
    </row>
    <row r="26" ht="15.75" spans="1:6">
      <c r="A26" s="19" t="s">
        <v>51</v>
      </c>
      <c r="B26" s="11" t="s">
        <v>52</v>
      </c>
      <c r="C26" s="11"/>
      <c r="D26" s="11"/>
      <c r="E26" s="11"/>
      <c r="F26" s="12"/>
    </row>
    <row r="27" ht="15.75" spans="1:6">
      <c r="A27" s="20"/>
      <c r="B27" s="14" t="s">
        <v>53</v>
      </c>
      <c r="C27" s="14"/>
      <c r="D27" s="14"/>
      <c r="E27" s="14"/>
      <c r="F27" s="15"/>
    </row>
    <row r="28" ht="15.75" spans="1:6">
      <c r="A28" s="20"/>
      <c r="B28" s="14" t="s">
        <v>54</v>
      </c>
      <c r="C28" s="14"/>
      <c r="D28" s="14"/>
      <c r="E28" s="14"/>
      <c r="F28" s="15"/>
    </row>
    <row r="29" ht="15.75" spans="1:6">
      <c r="A29" s="20"/>
      <c r="B29" s="14" t="s">
        <v>55</v>
      </c>
      <c r="C29" s="14"/>
      <c r="D29" s="14"/>
      <c r="E29" s="14"/>
      <c r="F29" s="15"/>
    </row>
    <row r="30" ht="15.75" spans="1:6">
      <c r="A30" s="20"/>
      <c r="B30" s="14" t="s">
        <v>56</v>
      </c>
      <c r="C30" s="14"/>
      <c r="D30" s="14"/>
      <c r="E30" s="14"/>
      <c r="F30" s="15"/>
    </row>
    <row r="31" ht="15.75" spans="1:6">
      <c r="A31" s="20"/>
      <c r="B31" s="14" t="s">
        <v>57</v>
      </c>
      <c r="C31" s="14"/>
      <c r="D31" s="14"/>
      <c r="E31" s="14"/>
      <c r="F31" s="15"/>
    </row>
    <row r="32" ht="15.75" spans="1:6">
      <c r="A32" s="21"/>
      <c r="B32" s="17" t="s">
        <v>58</v>
      </c>
      <c r="C32" s="17"/>
      <c r="D32" s="17"/>
      <c r="E32" s="17"/>
      <c r="F32" s="18"/>
    </row>
  </sheetData>
  <autoFilter xmlns:etc="http://www.wps.cn/officeDocument/2017/etCustomData" ref="A2:F32" etc:filterBottomFollowUsedRange="0">
    <extLst/>
  </autoFilter>
  <mergeCells count="23">
    <mergeCell ref="A1:F1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A16:A25"/>
    <mergeCell ref="A26:A32"/>
    <mergeCell ref="H13:H14"/>
    <mergeCell ref="I13:I14"/>
    <mergeCell ref="H2:I4"/>
  </mergeCells>
  <conditionalFormatting sqref="A1">
    <cfRule type="duplicateValues" dxfId="0" priority="8"/>
    <cfRule type="duplicateValues" dxfId="0" priority="7"/>
  </conditionalFormatting>
  <conditionalFormatting sqref="A2">
    <cfRule type="duplicateValues" dxfId="0" priority="2"/>
    <cfRule type="duplicateValues" dxfId="0" priority="1"/>
  </conditionalFormatting>
  <conditionalFormatting sqref="B2">
    <cfRule type="duplicateValues" dxfId="0" priority="6"/>
    <cfRule type="duplicateValues" dxfId="0" priority="5"/>
  </conditionalFormatting>
  <conditionalFormatting sqref="C2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。</cp:lastModifiedBy>
  <dcterms:created xsi:type="dcterms:W3CDTF">2023-05-12T11:15:00Z</dcterms:created>
  <dcterms:modified xsi:type="dcterms:W3CDTF">2025-05-08T10:00:11Z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2FA5A58940FD46AFB54547B453BEA4E8_13</vt:lpwstr>
  </property>
</Properties>
</file>